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<sst xmlns="http://schemas.openxmlformats.org/spreadsheetml/2006/main" count="64" uniqueCount="64">
  <si>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</si>
  <si>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</si>
  <si>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</si>
  <si>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</si>
  <si>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25 cm de espessura, de alvenaria de bloco vazado de betão, 50x20x25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Inclusive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</si>
  <si>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</si>
  <si>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</si>
  <si>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</si>
  <si>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</si>
  <si>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</si>
  <si>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</si>
  <si>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mt02bhg050hhe</t>
  </si>
  <si>
    <t xml:space="preserve">Ud</t>
  </si>
  <si>
    <t xml:space="preserve">Bloco vazado de betão, 50x20x25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</si>
  <si>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</si>
  <si>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</si>
  <si>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</si>
  <si>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</si>
  <si>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</si>
  <si>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</si>
  <si>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</si>
  <si>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</si>
  <si>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</si>
  <si>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mt07aaa025a500</t>
  </si>
  <si>
    <t xml:space="preserve">Ud</t>
  </si>
  <si>
    <t xml:space="preserve">Repercussão, por m² de pano exterior de alvenaria, de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</si>
  <si>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</si>
  <si>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</si>
  <si>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</si>
  <si>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</si>
  <si>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</si>
  <si>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</si>
  <si>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</si>
  <si>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</si>
  <si>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</si>
  <si>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</si>
  <si>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</si>
  <si>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</si>
  <si>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</si>
  <si>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</si>
  <si>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</si>
  <si>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</si>
  <si>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</si>
  <si>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</si>
  <si>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</si>
  <si>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</si>
  <si>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</si>
  <si>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</si>
  <si>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</si>
  <si>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</si>
  <si>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</si>
  <si>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</si>
  <si>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435,63Kz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</si>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</sst>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167.65</v>
      </c>
      <c r="J9" s="13">
        <f ca="1">ROUND(INDIRECT(ADDRESS(ROW()+(0), COLUMN()+(-3), 1))*INDIRECT(ADDRESS(ROW()+(0), COLUMN()+(-1), 1)), 2)</f>
        <v>1676.5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0.028</v>
      </c>
      <c r="H11" s="16"/>
      <c r="I11" s="17">
        <v>2992.57</v>
      </c>
      <c r="J11" s="17">
        <f ca="1">ROUND(INDIRECT(ADDRESS(ROW()+(0), COLUMN()+(-3), 1))*INDIRECT(ADDRESS(ROW()+(0), COLUMN()+(-1), 1)), 2)</f>
        <v>83.79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4.309</v>
      </c>
      <c r="H12" s="16"/>
      <c r="I12" s="17">
        <v>18.65</v>
      </c>
      <c r="J12" s="17">
        <f ca="1">ROUND(INDIRECT(ADDRESS(ROW()+(0), COLUMN()+(-3), 1))*INDIRECT(ADDRESS(ROW()+(0), COLUMN()+(-1), 1)), 2)</f>
        <v>80.36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4470.7</v>
      </c>
      <c r="J13" s="17">
        <f ca="1">ROUND(INDIRECT(ADDRESS(ROW()+(0), COLUMN()+(-3), 1))*INDIRECT(ADDRESS(ROW()+(0), COLUMN()+(-1), 1)), 2)</f>
        <v>4470.7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</v>
      </c>
      <c r="H14" s="16"/>
      <c r="I14" s="17">
        <v>273.06</v>
      </c>
      <c r="J14" s="17">
        <f ca="1">ROUND(INDIRECT(ADDRESS(ROW()+(0), COLUMN()+(-3), 1))*INDIRECT(ADDRESS(ROW()+(0), COLUMN()+(-1), 1)), 2)</f>
        <v>191.14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</v>
      </c>
      <c r="H15" s="16"/>
      <c r="I15" s="17">
        <v>49.33</v>
      </c>
      <c r="J15" s="17">
        <f ca="1">ROUND(INDIRECT(ADDRESS(ROW()+(0), COLUMN()+(-3), 1))*INDIRECT(ADDRESS(ROW()+(0), COLUMN()+(-1), 1)), 2)</f>
        <v>197.32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0.001</v>
      </c>
      <c r="H16" s="16"/>
      <c r="I16" s="17">
        <v>522212</v>
      </c>
      <c r="J16" s="17">
        <f ca="1">ROUND(INDIRECT(ADDRESS(ROW()+(0), COLUMN()+(-3), 1))*INDIRECT(ADDRESS(ROW()+(0), COLUMN()+(-1), 1)), 2)</f>
        <v>522.21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22891.7</v>
      </c>
      <c r="J17" s="17">
        <f ca="1">ROUND(INDIRECT(ADDRESS(ROW()+(0), COLUMN()+(-3), 1))*INDIRECT(ADDRESS(ROW()+(0), COLUMN()+(-1), 1)), 2)</f>
        <v>68.68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0.011</v>
      </c>
      <c r="H18" s="16"/>
      <c r="I18" s="17">
        <v>2225.82</v>
      </c>
      <c r="J18" s="17">
        <f ca="1">ROUND(INDIRECT(ADDRESS(ROW()+(0), COLUMN()+(-3), 1))*INDIRECT(ADDRESS(ROW()+(0), COLUMN()+(-1), 1)), 2)</f>
        <v>24.48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0.011</v>
      </c>
      <c r="H19" s="16"/>
      <c r="I19" s="17">
        <v>907.3</v>
      </c>
      <c r="J19" s="17">
        <f ca="1">ROUND(INDIRECT(ADDRESS(ROW()+(0), COLUMN()+(-3), 1))*INDIRECT(ADDRESS(ROW()+(0), COLUMN()+(-1), 1)), 2)</f>
        <v>9.98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0.731</v>
      </c>
      <c r="H20" s="16"/>
      <c r="I20" s="17">
        <v>1028.94</v>
      </c>
      <c r="J20" s="17">
        <f ca="1">ROUND(INDIRECT(ADDRESS(ROW()+(0), COLUMN()+(-3), 1))*INDIRECT(ADDRESS(ROW()+(0), COLUMN()+(-1), 1)), 2)</f>
        <v>752.16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0.654</v>
      </c>
      <c r="H21" s="20"/>
      <c r="I21" s="21">
        <v>581.64</v>
      </c>
      <c r="J21" s="21">
        <f ca="1">ROUND(INDIRECT(ADDRESS(ROW()+(0), COLUMN()+(-3), 1))*INDIRECT(ADDRESS(ROW()+(0), COLUMN()+(-1), 1)), 2)</f>
        <v>380.39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8458.83</v>
      </c>
      <c r="J22" s="24">
        <f ca="1">ROUND(INDIRECT(ADDRESS(ROW()+(0), COLUMN()+(-3), 1))*INDIRECT(ADDRESS(ROW()+(0), COLUMN()+(-1), 1))/100, 2)</f>
        <v>253.76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8712.59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