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<sst xmlns="http://schemas.openxmlformats.org/spreadsheetml/2006/main" count="61" uniqueCount="61">
  <si>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</si>
  <si>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</si>
  <si>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</si>
  <si>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</si>
  <si>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20 cm de espessura, de alvenaria de bloco vazado de betão, 50x20x20 cm, para revestir, com juntas horizontais e verticais de 10 mm de espessura, junta refundada, assente com argamassa de cimento confeccionada em obra, com 250 kg/m³ de cimento, cor branca, dosificação 1:6, fornecida em sacos.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</si>
  <si>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</si>
  <si>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</si>
  <si>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</si>
  <si>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</si>
  <si>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</si>
  <si>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</si>
  <si>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mt02bhg050ghe</t>
  </si>
  <si>
    <t xml:space="preserve">Ud</t>
  </si>
  <si>
    <t xml:space="preserve">Bloco vazado de betão, 50x20x20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</si>
  <si>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</si>
  <si>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</si>
  <si>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</si>
  <si>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</si>
  <si>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</si>
  <si>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</si>
  <si>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</si>
  <si>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</si>
  <si>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</si>
  <si>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</si>
  <si>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</si>
  <si>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</si>
  <si>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</si>
  <si>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</si>
  <si>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</si>
  <si>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</si>
  <si>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</si>
  <si>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</si>
  <si>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</si>
  <si>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</si>
  <si>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</si>
  <si>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</si>
  <si>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</si>
  <si>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</si>
  <si>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</si>
  <si>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</si>
  <si>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</si>
  <si>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</si>
  <si>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</si>
  <si>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</si>
  <si>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</si>
  <si>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</si>
  <si>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</si>
  <si>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</si>
  <si>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</si>
  <si>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174,64Kz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</si>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</sst>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124.01</v>
      </c>
      <c r="I9" s="13">
        <f ca="1">ROUND(INDIRECT(ADDRESS(ROW()+(0), COLUMN()+(-3), 1))*INDIRECT(ADDRESS(ROW()+(0), COLUMN()+(-1), 1)), 2)</f>
        <v>1240.1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0.023</v>
      </c>
      <c r="G11" s="16"/>
      <c r="H11" s="17">
        <v>2992.57</v>
      </c>
      <c r="I11" s="17">
        <f ca="1">ROUND(INDIRECT(ADDRESS(ROW()+(0), COLUMN()+(-3), 1))*INDIRECT(ADDRESS(ROW()+(0), COLUMN()+(-1), 1)), 2)</f>
        <v>68.83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3.501</v>
      </c>
      <c r="G12" s="16"/>
      <c r="H12" s="17">
        <v>28.86</v>
      </c>
      <c r="I12" s="17">
        <f ca="1">ROUND(INDIRECT(ADDRESS(ROW()+(0), COLUMN()+(-3), 1))*INDIRECT(ADDRESS(ROW()+(0), COLUMN()+(-1), 1)), 2)</f>
        <v>101.04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49.33</v>
      </c>
      <c r="I14" s="17">
        <f ca="1">ROUND(INDIRECT(ADDRESS(ROW()+(0), COLUMN()+(-3), 1))*INDIRECT(ADDRESS(ROW()+(0), COLUMN()+(-1), 1)), 2)</f>
        <v>197.32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522212</v>
      </c>
      <c r="I15" s="17">
        <f ca="1">ROUND(INDIRECT(ADDRESS(ROW()+(0), COLUMN()+(-3), 1))*INDIRECT(ADDRESS(ROW()+(0), COLUMN()+(-1), 1)), 2)</f>
        <v>522.21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22891.7</v>
      </c>
      <c r="I16" s="17">
        <f ca="1">ROUND(INDIRECT(ADDRESS(ROW()+(0), COLUMN()+(-3), 1))*INDIRECT(ADDRESS(ROW()+(0), COLUMN()+(-1), 1)), 2)</f>
        <v>68.68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2225.82</v>
      </c>
      <c r="I17" s="17">
        <f ca="1">ROUND(INDIRECT(ADDRESS(ROW()+(0), COLUMN()+(-3), 1))*INDIRECT(ADDRESS(ROW()+(0), COLUMN()+(-1), 1)), 2)</f>
        <v>24.48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0.012</v>
      </c>
      <c r="G18" s="16"/>
      <c r="H18" s="17">
        <v>907.3</v>
      </c>
      <c r="I18" s="17">
        <f ca="1">ROUND(INDIRECT(ADDRESS(ROW()+(0), COLUMN()+(-3), 1))*INDIRECT(ADDRESS(ROW()+(0), COLUMN()+(-1), 1)), 2)</f>
        <v>10.89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0.625</v>
      </c>
      <c r="G19" s="16"/>
      <c r="H19" s="17">
        <v>1028.94</v>
      </c>
      <c r="I19" s="17">
        <f ca="1">ROUND(INDIRECT(ADDRESS(ROW()+(0), COLUMN()+(-3), 1))*INDIRECT(ADDRESS(ROW()+(0), COLUMN()+(-1), 1)), 2)</f>
        <v>643.09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0.554</v>
      </c>
      <c r="G20" s="20"/>
      <c r="H20" s="21">
        <v>581.64</v>
      </c>
      <c r="I20" s="21">
        <f ca="1">ROUND(INDIRECT(ADDRESS(ROW()+(0), COLUMN()+(-3), 1))*INDIRECT(ADDRESS(ROW()+(0), COLUMN()+(-1), 1)), 2)</f>
        <v>322.23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3391.13</v>
      </c>
      <c r="I21" s="24">
        <f ca="1">ROUND(INDIRECT(ADDRESS(ROW()+(0), COLUMN()+(-3), 1))*INDIRECT(ADDRESS(ROW()+(0), COLUMN()+(-1), 1))/100, 2)</f>
        <v>101.73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3492.86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