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<sst xmlns="http://schemas.openxmlformats.org/spreadsheetml/2006/main" count="66" uniqueCount="66">
  <si>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</si>
  <si>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FFZ020</t>
  </si>
  <si>
    <t xml:space="preserve">m²</t>
  </si>
  <si>
    <t xml:space="preserve">Pano exterior de fachada dupla, de alvenaria de bloco de betão para revestir.</t>
  </si>
  <si>
    <r>
      <rPr>
        <sz val="8.25"/>
        <color rgb="FF000000"/>
        <rFont val="Arial"/>
        <family val="2"/>
      </rPr>
      <t xml:space="preserve">Pano exterior de fachada dupla, de 10 cm de espessura, de alvenaria de bloco maciço de betão, 40x20x10 cm, para revestir, com juntas horizontais e verticais de 10 mm de espessura, junta refundada, assente com argamassa de cimento confeccionada em obra, com 250 kg/m³ de cimento, cor cinzento, dosificação 1:6, fornecida em sacos, e reforçada com armadura treliçada pré-fabricada de aço galvanizado a quente com recobrimento de resina epóxi, de 3,7 mm de diâmetro e de 100 mm de largura, colocada em fiadas cada 50 cm aproximadamente e no mínimo no arranque da alvenaria sobre a laje, sob remate inferior e sobre lintel de aberturas, com uma quantidade de 1 m/m².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</si>
  <si>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</si>
  <si>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</si>
  <si>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</si>
  <si>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</si>
  <si>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</si>
  <si>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</si>
  <si>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mt02bhg050jhe</t>
  </si>
  <si>
    <t xml:space="preserve">Ud</t>
  </si>
  <si>
    <t xml:space="preserve">Bloco maciço de betão, 40x20x10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</si>
  <si>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</si>
  <si>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</si>
  <si>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</si>
  <si>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</si>
  <si>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</si>
  <si>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</si>
  <si>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</si>
  <si>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</si>
  <si>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</si>
  <si>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</si>
  <si>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</si>
  <si>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</si>
  <si>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</si>
  <si>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</si>
  <si>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</si>
  <si>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</si>
  <si>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</si>
  <si>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</si>
  <si>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</si>
  <si>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</si>
  <si>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</si>
  <si>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</si>
  <si>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</si>
  <si>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</si>
  <si>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</si>
  <si>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</si>
  <si>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</si>
  <si>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</si>
  <si>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</si>
  <si>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</si>
  <si>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</si>
  <si>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</si>
  <si>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</si>
  <si>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</si>
  <si>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</si>
  <si>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</si>
  <si>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</si>
  <si>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</si>
  <si>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200,24Kz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</si>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</sst>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</v>
      </c>
      <c r="G9" s="11"/>
      <c r="H9" s="13">
        <v>114.83</v>
      </c>
      <c r="I9" s="13">
        <f ca="1">ROUND(INDIRECT(ADDRESS(ROW()+(0), COLUMN()+(-3), 1))*INDIRECT(ADDRESS(ROW()+(0), COLUMN()+(-1), 1)), 2)</f>
        <v>1492.79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2992.57</v>
      </c>
      <c r="I11" s="17">
        <f ca="1">ROUND(INDIRECT(ADDRESS(ROW()+(0), COLUMN()+(-3), 1))*INDIRECT(ADDRESS(ROW()+(0), COLUMN()+(-1), 1)), 2)</f>
        <v>35.91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1.885</v>
      </c>
      <c r="G12" s="16"/>
      <c r="H12" s="17">
        <v>18.65</v>
      </c>
      <c r="I12" s="17">
        <f ca="1">ROUND(INDIRECT(ADDRESS(ROW()+(0), COLUMN()+(-3), 1))*INDIRECT(ADDRESS(ROW()+(0), COLUMN()+(-1), 1)), 2)</f>
        <v>35.16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501.58</v>
      </c>
      <c r="I13" s="17">
        <f ca="1">ROUND(INDIRECT(ADDRESS(ROW()+(0), COLUMN()+(-3), 1))*INDIRECT(ADDRESS(ROW()+(0), COLUMN()+(-1), 1)), 2)</f>
        <v>501.58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273.06</v>
      </c>
      <c r="I14" s="17">
        <f ca="1">ROUND(INDIRECT(ADDRESS(ROW()+(0), COLUMN()+(-3), 1))*INDIRECT(ADDRESS(ROW()+(0), COLUMN()+(-1), 1)), 2)</f>
        <v>191.14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49.33</v>
      </c>
      <c r="I15" s="17">
        <f ca="1">ROUND(INDIRECT(ADDRESS(ROW()+(0), COLUMN()+(-3), 1))*INDIRECT(ADDRESS(ROW()+(0), COLUMN()+(-1), 1)), 2)</f>
        <v>197.32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522212</v>
      </c>
      <c r="I16" s="17">
        <f ca="1">ROUND(INDIRECT(ADDRESS(ROW()+(0), COLUMN()+(-3), 1))*INDIRECT(ADDRESS(ROW()+(0), COLUMN()+(-1), 1)), 2)</f>
        <v>522.21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22891.7</v>
      </c>
      <c r="I17" s="17">
        <f ca="1">ROUND(INDIRECT(ADDRESS(ROW()+(0), COLUMN()+(-3), 1))*INDIRECT(ADDRESS(ROW()+(0), COLUMN()+(-1), 1)), 2)</f>
        <v>68.68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2225.82</v>
      </c>
      <c r="I18" s="17">
        <f ca="1">ROUND(INDIRECT(ADDRESS(ROW()+(0), COLUMN()+(-3), 1))*INDIRECT(ADDRESS(ROW()+(0), COLUMN()+(-1), 1)), 2)</f>
        <v>24.48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0.005</v>
      </c>
      <c r="G19" s="16"/>
      <c r="H19" s="17">
        <v>907.3</v>
      </c>
      <c r="I19" s="17">
        <f ca="1">ROUND(INDIRECT(ADDRESS(ROW()+(0), COLUMN()+(-3), 1))*INDIRECT(ADDRESS(ROW()+(0), COLUMN()+(-1), 1)), 2)</f>
        <v>4.54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0.562</v>
      </c>
      <c r="G20" s="16"/>
      <c r="H20" s="17">
        <v>1028.94</v>
      </c>
      <c r="I20" s="17">
        <f ca="1">ROUND(INDIRECT(ADDRESS(ROW()+(0), COLUMN()+(-3), 1))*INDIRECT(ADDRESS(ROW()+(0), COLUMN()+(-1), 1)), 2)</f>
        <v>578.26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0.404</v>
      </c>
      <c r="G21" s="20"/>
      <c r="H21" s="21">
        <v>581.64</v>
      </c>
      <c r="I21" s="21">
        <f ca="1">ROUND(INDIRECT(ADDRESS(ROW()+(0), COLUMN()+(-3), 1))*INDIRECT(ADDRESS(ROW()+(0), COLUMN()+(-1), 1)), 2)</f>
        <v>234.98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3888.17</v>
      </c>
      <c r="I22" s="24">
        <f ca="1">ROUND(INDIRECT(ADDRESS(ROW()+(0), COLUMN()+(-3), 1))*INDIRECT(ADDRESS(ROW()+(0), COLUMN()+(-1), 1))/100, 2)</f>
        <v>116.65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4004.82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1.03202e+006</v>
      </c>
      <c r="F29" s="31"/>
      <c r="G29" s="31">
        <v>1.03202e+006</v>
      </c>
      <c r="H29" s="31"/>
      <c r="I29" s="31"/>
      <c r="J29" s="31">
        <v>3</v>
      </c>
    </row>
    <row r="30" spans="1:10" ht="24.00" thickBot="1" customHeight="1">
      <c r="A30" s="32" t="s">
        <v>62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