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<sst xmlns="http://schemas.openxmlformats.org/spreadsheetml/2006/main" count="64" uniqueCount="64">
  <si>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</si>
  <si>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FFX010</t>
  </si>
  <si>
    <t xml:space="preserve">m²</t>
  </si>
  <si>
    <t xml:space="preserve">Pano exterior de fachada dupla, de alvenaria de tijolo cerâmico face à vista.</t>
  </si>
  <si>
    <r>
      <rPr>
        <sz val="8.25"/>
        <color rgb="FF000000"/>
        <rFont val="Arial"/>
        <family val="2"/>
      </rPr>
      <t xml:space="preserve">Pano exterior de fachada dupla, com apoio parcial na laje, de 11,5 cm de espessura, de alvenaria de tijolo cerâmico face à vista perfurado clínquer, vermelho, 24x11,5x5 cm, com juntas horizontais e verticais de 10 mm de espessura, junta refundada, assente com argamassa de cimento confeccionada em obra, com 300 kg/m³ de cimento, cor cinzento, dosificação 1:5, fornecida em sacos. Padieira de alvenaria face à vista sobre perfil laminado, aparelho a cutelo. Revestimento das testas de laje e pilares com tijolos cortados, colocados com argamassa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</si>
  <si>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</si>
  <si>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</si>
  <si>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</si>
  <si>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</si>
  <si>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</si>
  <si>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</si>
  <si>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</si>
  <si>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</si>
  <si>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</si>
  <si>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</si>
  <si>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</si>
  <si>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</si>
  <si>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</si>
  <si>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</si>
  <si>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</si>
  <si>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</si>
  <si>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</si>
  <si>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</si>
  <si>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</si>
  <si>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</si>
  <si>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</si>
  <si>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mt08adt010</t>
  </si>
  <si>
    <t xml:space="preserve">kg</t>
  </si>
  <si>
    <t xml:space="preserve">Aditivo hidrófugo para impermeabilização de argamassas ou betões.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</si>
  <si>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</si>
  <si>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</si>
  <si>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</si>
  <si>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</si>
  <si>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</si>
  <si>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</si>
  <si>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</si>
  <si>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</si>
  <si>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</si>
  <si>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</si>
  <si>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</si>
  <si>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</si>
  <si>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</si>
  <si>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</si>
  <si>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</si>
  <si>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</si>
  <si>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</si>
  <si>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</si>
  <si>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</si>
  <si>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</si>
  <si>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265,67Kz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</si>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</sst>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72</v>
      </c>
      <c r="H9" s="11"/>
      <c r="I9" s="13">
        <v>48.92</v>
      </c>
      <c r="J9" s="13">
        <f ca="1">ROUND(INDIRECT(ADDRESS(ROW()+(0), COLUMN()+(-3), 1))*INDIRECT(ADDRESS(ROW()+(0), COLUMN()+(-1), 1)), 2)</f>
        <v>3522.24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279.7</v>
      </c>
      <c r="J10" s="17">
        <f ca="1">ROUND(INDIRECT(ADDRESS(ROW()+(0), COLUMN()+(-3), 1))*INDIRECT(ADDRESS(ROW()+(0), COLUMN()+(-1), 1)), 2)</f>
        <v>1.4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0.041</v>
      </c>
      <c r="H11" s="16"/>
      <c r="I11" s="17">
        <v>2992.57</v>
      </c>
      <c r="J11" s="17">
        <f ca="1">ROUND(INDIRECT(ADDRESS(ROW()+(0), COLUMN()+(-3), 1))*INDIRECT(ADDRESS(ROW()+(0), COLUMN()+(-1), 1)), 2)</f>
        <v>122.7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7.767</v>
      </c>
      <c r="H12" s="16"/>
      <c r="I12" s="17">
        <v>18.65</v>
      </c>
      <c r="J12" s="17">
        <f ca="1">ROUND(INDIRECT(ADDRESS(ROW()+(0), COLUMN()+(-3), 1))*INDIRECT(ADDRESS(ROW()+(0), COLUMN()+(-1), 1)), 2)</f>
        <v>144.85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0.729</v>
      </c>
      <c r="H13" s="16"/>
      <c r="I13" s="17">
        <v>98.25</v>
      </c>
      <c r="J13" s="17">
        <f ca="1">ROUND(INDIRECT(ADDRESS(ROW()+(0), COLUMN()+(-3), 1))*INDIRECT(ADDRESS(ROW()+(0), COLUMN()+(-1), 1)), 2)</f>
        <v>71.62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0.034</v>
      </c>
      <c r="H14" s="16"/>
      <c r="I14" s="17">
        <v>223.75</v>
      </c>
      <c r="J14" s="17">
        <f ca="1">ROUND(INDIRECT(ADDRESS(ROW()+(0), COLUMN()+(-3), 1))*INDIRECT(ADDRESS(ROW()+(0), COLUMN()+(-1), 1)), 2)</f>
        <v>7.61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0.001</v>
      </c>
      <c r="H15" s="16"/>
      <c r="I15" s="17">
        <v>522212</v>
      </c>
      <c r="J15" s="17">
        <f ca="1">ROUND(INDIRECT(ADDRESS(ROW()+(0), COLUMN()+(-3), 1))*INDIRECT(ADDRESS(ROW()+(0), COLUMN()+(-1), 1)), 2)</f>
        <v>522.21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0.011</v>
      </c>
      <c r="H16" s="16"/>
      <c r="I16" s="17">
        <v>2225.82</v>
      </c>
      <c r="J16" s="17">
        <f ca="1">ROUND(INDIRECT(ADDRESS(ROW()+(0), COLUMN()+(-3), 1))*INDIRECT(ADDRESS(ROW()+(0), COLUMN()+(-1), 1)), 2)</f>
        <v>24.48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0.003</v>
      </c>
      <c r="H17" s="16"/>
      <c r="I17" s="17">
        <v>22891.7</v>
      </c>
      <c r="J17" s="17">
        <f ca="1">ROUND(INDIRECT(ADDRESS(ROW()+(0), COLUMN()+(-3), 1))*INDIRECT(ADDRESS(ROW()+(0), COLUMN()+(-1), 1)), 2)</f>
        <v>68.68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0.018</v>
      </c>
      <c r="H18" s="16"/>
      <c r="I18" s="17">
        <v>907.3</v>
      </c>
      <c r="J18" s="17">
        <f ca="1">ROUND(INDIRECT(ADDRESS(ROW()+(0), COLUMN()+(-3), 1))*INDIRECT(ADDRESS(ROW()+(0), COLUMN()+(-1), 1)), 2)</f>
        <v>16.33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1.316</v>
      </c>
      <c r="H19" s="16"/>
      <c r="I19" s="17">
        <v>1028.94</v>
      </c>
      <c r="J19" s="17">
        <f ca="1">ROUND(INDIRECT(ADDRESS(ROW()+(0), COLUMN()+(-3), 1))*INDIRECT(ADDRESS(ROW()+(0), COLUMN()+(-1), 1)), 2)</f>
        <v>1354.09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1.018</v>
      </c>
      <c r="H20" s="20"/>
      <c r="I20" s="21">
        <v>581.64</v>
      </c>
      <c r="J20" s="21">
        <f ca="1">ROUND(INDIRECT(ADDRESS(ROW()+(0), COLUMN()+(-3), 1))*INDIRECT(ADDRESS(ROW()+(0), COLUMN()+(-1), 1)), 2)</f>
        <v>592.11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3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6448.32</v>
      </c>
      <c r="J21" s="24">
        <f ca="1">ROUND(INDIRECT(ADDRESS(ROW()+(0), COLUMN()+(-3), 1))*INDIRECT(ADDRESS(ROW()+(0), COLUMN()+(-1), 1))/100, 2)</f>
        <v>193.45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6641.77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142013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