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<sst xmlns="http://schemas.openxmlformats.org/spreadsheetml/2006/main" count="46" uniqueCount="46">
  <si>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</si>
  <si>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FFM010</t>
  </si>
  <si>
    <t xml:space="preserve">m²</t>
  </si>
  <si>
    <t xml:space="preserve">Pano exterior de parede meeira dupla, de alvenaria de tijolo cerâmico para revestir.</t>
  </si>
  <si>
    <r>
      <rPr>
        <sz val="8.25"/>
        <color rgb="FF000000"/>
        <rFont val="Arial"/>
        <family val="2"/>
      </rPr>
      <t xml:space="preserve">Pano exterior de parede meeira dupla, de 7 cm de espessura, de alvenaria de tijolo cerâmico furado duplo, para revestir, 30x20x7 cm, com juntas horizontais e verticais de 10 mm de espessura, assente com argamassa de cimento confeccionada em obra, com 250 kg/m³ de cimento, cor cinzento, dosificação 1:6, fornecida em sacos.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</si>
  <si>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</si>
  <si>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</si>
  <si>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</si>
  <si>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</si>
  <si>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</si>
  <si>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</si>
  <si>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mt04lpt010b</t>
  </si>
  <si>
    <t xml:space="preserve">Ud</t>
  </si>
  <si>
    <t xml:space="preserve">Tijolo cerâmico furado duplo, para revestir, 30x20x7 cm, para utilização em alvenaria protegida (peça P), densidade 818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</si>
  <si>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</si>
  <si>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</si>
  <si>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</si>
  <si>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</si>
  <si>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</si>
  <si>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</si>
  <si>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</si>
  <si>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</si>
  <si>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</si>
  <si>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</si>
  <si>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</si>
  <si>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</si>
  <si>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</si>
  <si>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</si>
  <si>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</si>
  <si>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</si>
  <si>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</si>
  <si>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</si>
  <si>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</si>
  <si>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</si>
  <si>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73,82Kz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</si>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</sst>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3.9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16</v>
      </c>
      <c r="H9" s="11"/>
      <c r="I9" s="13">
        <v>36.37</v>
      </c>
      <c r="J9" s="13">
        <f ca="1">ROUND(INDIRECT(ADDRESS(ROW()+(0), COLUMN()+(-3), 1))*INDIRECT(ADDRESS(ROW()+(0), COLUMN()+(-1), 1)), 2)</f>
        <v>581.92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279.7</v>
      </c>
      <c r="J10" s="17">
        <f ca="1">ROUND(INDIRECT(ADDRESS(ROW()+(0), COLUMN()+(-3), 1))*INDIRECT(ADDRESS(ROW()+(0), COLUMN()+(-1), 1)), 2)</f>
        <v>1.12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0.009</v>
      </c>
      <c r="H11" s="16"/>
      <c r="I11" s="17">
        <v>2992.57</v>
      </c>
      <c r="J11" s="17">
        <f ca="1">ROUND(INDIRECT(ADDRESS(ROW()+(0), COLUMN()+(-3), 1))*INDIRECT(ADDRESS(ROW()+(0), COLUMN()+(-1), 1)), 2)</f>
        <v>26.93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16</v>
      </c>
      <c r="H12" s="16"/>
      <c r="I12" s="17">
        <v>18.65</v>
      </c>
      <c r="J12" s="17">
        <f ca="1">ROUND(INDIRECT(ADDRESS(ROW()+(0), COLUMN()+(-3), 1))*INDIRECT(ADDRESS(ROW()+(0), COLUMN()+(-1), 1)), 2)</f>
        <v>298.4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0.005</v>
      </c>
      <c r="H13" s="16"/>
      <c r="I13" s="17">
        <v>907.3</v>
      </c>
      <c r="J13" s="17">
        <f ca="1">ROUND(INDIRECT(ADDRESS(ROW()+(0), COLUMN()+(-3), 1))*INDIRECT(ADDRESS(ROW()+(0), COLUMN()+(-1), 1)), 2)</f>
        <v>4.54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0.364</v>
      </c>
      <c r="H14" s="16"/>
      <c r="I14" s="17">
        <v>1028.94</v>
      </c>
      <c r="J14" s="17">
        <f ca="1">ROUND(INDIRECT(ADDRESS(ROW()+(0), COLUMN()+(-3), 1))*INDIRECT(ADDRESS(ROW()+(0), COLUMN()+(-1), 1)), 2)</f>
        <v>374.53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0.251</v>
      </c>
      <c r="H15" s="20"/>
      <c r="I15" s="21">
        <v>581.64</v>
      </c>
      <c r="J15" s="21">
        <f ca="1">ROUND(INDIRECT(ADDRESS(ROW()+(0), COLUMN()+(-3), 1))*INDIRECT(ADDRESS(ROW()+(0), COLUMN()+(-1), 1)), 2)</f>
        <v>145.99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3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1433.43</v>
      </c>
      <c r="J16" s="24">
        <f ca="1">ROUND(INDIRECT(ADDRESS(ROW()+(0), COLUMN()+(-3), 1))*INDIRECT(ADDRESS(ROW()+(0), COLUMN()+(-1), 1))/100, 2)</f>
        <v>43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1476.43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1.06202e+006</v>
      </c>
      <c r="G21" s="31"/>
      <c r="H21" s="31">
        <v>1.06202e+006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