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<sst xmlns="http://schemas.openxmlformats.org/spreadsheetml/2006/main" count="63" uniqueCount="63">
  <si>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</si>
  <si>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</si>
  <si>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</si>
  <si>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</si>
  <si>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50x20x10 cm, assentes com argamassa de cimento confeccionada em obra, com 250 kg/m³ de cimento, cor cinzento, com aditivo plastificante-arejante, dosificação 1:6, fornecida em sacos, com juntas horizontais e verticais de 10 mm de espessura, junta refundada; com armadura treliçada pré-fabricada de aço inoxidável,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</si>
  <si>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</si>
  <si>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</si>
  <si>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</si>
  <si>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</si>
  <si>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</si>
  <si>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</si>
  <si>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</si>
  <si>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</si>
  <si>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</si>
  <si>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</si>
  <si>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</si>
  <si>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</si>
  <si>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</si>
  <si>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</si>
  <si>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</si>
  <si>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</si>
  <si>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</si>
  <si>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</si>
  <si>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mt08adt040</t>
  </si>
  <si>
    <t xml:space="preserve">kg</t>
  </si>
  <si>
    <t xml:space="preserve">Aditivo plastificante-arejante para argamassas.</t>
  </si>
  <si>
    <t xml:space="preserve">mt07aag010ici</t>
  </si>
  <si>
    <t xml:space="preserve">m</t>
  </si>
  <si>
    <t xml:space="preserve">Armadura treliçada pré-fabricada de aço inoxidável,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</si>
  <si>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</si>
  <si>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</si>
  <si>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</si>
  <si>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</si>
  <si>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</si>
  <si>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</si>
  <si>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</si>
  <si>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</si>
  <si>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</si>
  <si>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</si>
  <si>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</si>
  <si>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</si>
  <si>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</si>
  <si>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</si>
  <si>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</si>
  <si>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</si>
  <si>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</si>
  <si>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</si>
  <si>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</si>
  <si>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</si>
  <si>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163,40Kz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</si>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</sst>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114.83</v>
      </c>
      <c r="J9" s="13">
        <f ca="1">ROUND(INDIRECT(ADDRESS(ROW()+(0), COLUMN()+(-3), 1))*INDIRECT(ADDRESS(ROW()+(0), COLUMN()+(-1), 1)), 2)</f>
        <v>459.32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2992.57</v>
      </c>
      <c r="J11" s="17">
        <f ca="1">ROUND(INDIRECT(ADDRESS(ROW()+(0), COLUMN()+(-3), 1))*INDIRECT(ADDRESS(ROW()+(0), COLUMN()+(-1), 1)), 2)</f>
        <v>5.99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0.358</v>
      </c>
      <c r="H12" s="16"/>
      <c r="I12" s="17">
        <v>18.65</v>
      </c>
      <c r="J12" s="17">
        <f ca="1">ROUND(INDIRECT(ADDRESS(ROW()+(0), COLUMN()+(-3), 1))*INDIRECT(ADDRESS(ROW()+(0), COLUMN()+(-1), 1)), 2)</f>
        <v>6.68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0.007</v>
      </c>
      <c r="H13" s="16"/>
      <c r="I13" s="17">
        <v>216.29</v>
      </c>
      <c r="J13" s="17">
        <f ca="1">ROUND(INDIRECT(ADDRESS(ROW()+(0), COLUMN()+(-3), 1))*INDIRECT(ADDRESS(ROW()+(0), COLUMN()+(-1), 1)), 2)</f>
        <v>1.51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1260.03</v>
      </c>
      <c r="J14" s="17">
        <f ca="1">ROUND(INDIRECT(ADDRESS(ROW()+(0), COLUMN()+(-3), 1))*INDIRECT(ADDRESS(ROW()+(0), COLUMN()+(-1), 1)), 2)</f>
        <v>2520.06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522212</v>
      </c>
      <c r="J15" s="17">
        <f ca="1">ROUND(INDIRECT(ADDRESS(ROW()+(0), COLUMN()+(-3), 1))*INDIRECT(ADDRESS(ROW()+(0), COLUMN()+(-1), 1)), 2)</f>
        <v>1566.63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0.05</v>
      </c>
      <c r="H16" s="16"/>
      <c r="I16" s="17">
        <v>2225.82</v>
      </c>
      <c r="J16" s="17">
        <f ca="1">ROUND(INDIRECT(ADDRESS(ROW()+(0), COLUMN()+(-3), 1))*INDIRECT(ADDRESS(ROW()+(0), COLUMN()+(-1), 1)), 2)</f>
        <v>111.29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0.013</v>
      </c>
      <c r="H17" s="16"/>
      <c r="I17" s="17">
        <v>22891.7</v>
      </c>
      <c r="J17" s="17">
        <f ca="1">ROUND(INDIRECT(ADDRESS(ROW()+(0), COLUMN()+(-3), 1))*INDIRECT(ADDRESS(ROW()+(0), COLUMN()+(-1), 1)), 2)</f>
        <v>297.59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0.005</v>
      </c>
      <c r="H18" s="16"/>
      <c r="I18" s="17">
        <v>907.3</v>
      </c>
      <c r="J18" s="17">
        <f ca="1">ROUND(INDIRECT(ADDRESS(ROW()+(0), COLUMN()+(-3), 1))*INDIRECT(ADDRESS(ROW()+(0), COLUMN()+(-1), 1)), 2)</f>
        <v>4.54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0.264</v>
      </c>
      <c r="H19" s="16"/>
      <c r="I19" s="17">
        <v>1028.94</v>
      </c>
      <c r="J19" s="17">
        <f ca="1">ROUND(INDIRECT(ADDRESS(ROW()+(0), COLUMN()+(-3), 1))*INDIRECT(ADDRESS(ROW()+(0), COLUMN()+(-1), 1)), 2)</f>
        <v>271.64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0.161</v>
      </c>
      <c r="H20" s="20"/>
      <c r="I20" s="21">
        <v>581.64</v>
      </c>
      <c r="J20" s="21">
        <f ca="1">ROUND(INDIRECT(ADDRESS(ROW()+(0), COLUMN()+(-3), 1))*INDIRECT(ADDRESS(ROW()+(0), COLUMN()+(-1), 1)), 2)</f>
        <v>93.64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5340.01</v>
      </c>
      <c r="J21" s="24">
        <f ca="1">ROUND(INDIRECT(ADDRESS(ROW()+(0), COLUMN()+(-3), 1))*INDIRECT(ADDRESS(ROW()+(0), COLUMN()+(-1), 1))/100, 2)</f>
        <v>106.8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5446.81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1.03202e+006</v>
      </c>
      <c r="G28" s="31"/>
      <c r="H28" s="31">
        <v>1.03202e+006</v>
      </c>
      <c r="I28" s="31"/>
      <c r="J28" s="31"/>
      <c r="K28" s="31">
        <v>3</v>
      </c>
    </row>
    <row r="29" spans="1:11" ht="24.00" thickBot="1" customHeight="1">
      <c r="A29" s="32" t="s">
        <v>59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