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<sst xmlns="http://schemas.openxmlformats.org/spreadsheetml/2006/main" count="33" uniqueCount="33">
  <si>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</si>
  <si>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EMM031</t>
  </si>
  <si>
    <t xml:space="preserve">Ud</t>
  </si>
  <si>
    <t xml:space="preserve">Porta-pilar com apoio fixo.</t>
  </si>
  <si>
    <r>
      <rPr>
        <sz val="8.25"/>
        <color rgb="FF000000"/>
        <rFont val="Arial"/>
        <family val="2"/>
      </rPr>
      <t xml:space="preserve">Porta-pilar de copo para pilar circular, de aço S235JR (Fe360), com protecção Z275 face à corrosão, de 81 mm de diâmetro mm na zona a conectar com o pilar, placa base de 160x160 mm na conexão inferior e 2 mm de espessura; formando um apoio fixo de 130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6 mm de diâmetro e 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</si>
  <si>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</si>
  <si>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</si>
  <si>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</si>
  <si>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</si>
  <si>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</si>
  <si>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</si>
  <si>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mt07emr011iddba</t>
  </si>
  <si>
    <t xml:space="preserve">Ud</t>
  </si>
  <si>
    <t xml:space="preserve">Porta-pilar de copo para pilar circular, de aço S235JR (Fe360), com protecção Z275 face à corrosão, de 81 mm de diâmetro mm na zona a conectar com o pilar, placa base de 160x160 mm na conexão inferior e 2 mm de espessura; para execução de apoio fixo em pilar de madeira, de 130 mm de altura.</t>
  </si>
  <si>
    <t xml:space="preserve">mt07emr113ec</t>
  </si>
  <si>
    <t xml:space="preserve">Ud</t>
  </si>
  <si>
    <t xml:space="preserve">Parafuso autoperfurante para madeira, de 6 mm de diâmetro e 40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</si>
  <si>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</si>
  <si>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</si>
  <si>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</si>
  <si>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</si>
  <si>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</si>
  <si>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</si>
  <si>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</si>
  <si>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</si>
  <si>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</si>
  <si>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</si>
  <si>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</si>
  <si>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</si>
  <si>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</si>
  <si>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</si>
  <si>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1.140,45Kz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</si>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</sst>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0.85" customWidth="1"/>
    <col min="4" max="4" width="3.57" customWidth="1"/>
    <col min="5" max="5" width="78.8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3681.97</v>
      </c>
      <c r="H9" s="13">
        <f ca="1">ROUND(INDIRECT(ADDRESS(ROW()+(0), COLUMN()+(-2), 1))*INDIRECT(ADDRESS(ROW()+(0), COLUMN()+(-1), 1)), 2)</f>
        <v>3681.97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21.64</v>
      </c>
      <c r="H10" s="17">
        <f ca="1">ROUND(INDIRECT(ADDRESS(ROW()+(0), COLUMN()+(-2), 1))*INDIRECT(ADDRESS(ROW()+(0), COLUMN()+(-1), 1)), 2)</f>
        <v>1298.4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60</v>
      </c>
      <c r="G11" s="17">
        <v>191.45</v>
      </c>
      <c r="H11" s="17">
        <f ca="1">ROUND(INDIRECT(ADDRESS(ROW()+(0), COLUMN()+(-2), 1))*INDIRECT(ADDRESS(ROW()+(0), COLUMN()+(-1), 1)), 2)</f>
        <v>11487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1.307</v>
      </c>
      <c r="G12" s="17">
        <v>29756.1</v>
      </c>
      <c r="H12" s="17">
        <f ca="1">ROUND(INDIRECT(ADDRESS(ROW()+(0), COLUMN()+(-2), 1))*INDIRECT(ADDRESS(ROW()+(0), COLUMN()+(-1), 1)), 2)</f>
        <v>38891.2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0.321</v>
      </c>
      <c r="G13" s="17">
        <v>1070.79</v>
      </c>
      <c r="H13" s="17">
        <f ca="1">ROUND(INDIRECT(ADDRESS(ROW()+(0), COLUMN()+(-2), 1))*INDIRECT(ADDRESS(ROW()+(0), COLUMN()+(-1), 1)), 2)</f>
        <v>343.72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0.321</v>
      </c>
      <c r="G14" s="21">
        <v>629.14</v>
      </c>
      <c r="H14" s="21">
        <f ca="1">ROUND(INDIRECT(ADDRESS(ROW()+(0), COLUMN()+(-2), 1))*INDIRECT(ADDRESS(ROW()+(0), COLUMN()+(-1), 1)), 2)</f>
        <v>201.95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55904.2</v>
      </c>
      <c r="H15" s="24">
        <f ca="1">ROUND(INDIRECT(ADDRESS(ROW()+(0), COLUMN()+(-2), 1))*INDIRECT(ADDRESS(ROW()+(0), COLUMN()+(-1), 1))/100, 2)</f>
        <v>1118.08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57022.3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