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<sst xmlns="http://schemas.openxmlformats.org/spreadsheetml/2006/main" count="27" uniqueCount="27">
  <si>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</si>
  <si>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</si>
  <si>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</si>
  <si>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</si>
  <si>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em U para pilar circular, de aço S235JR (Fe360), com protecção Z275 face à corrosão, de 100 mm de diâmetro mm na zona a conectar com o pilar, perno de 20 mm de diâmetro e 200 mm de comprimento na conexão inferior; formando um apoio fixo de 130 mm de altura para pilar de madeira, e fixado ao pilar com 60 parafusos autoperfurantes para madeira, de 4,5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</si>
  <si>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</si>
  <si>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</si>
  <si>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</si>
  <si>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</si>
  <si>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</si>
  <si>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</si>
  <si>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mt07emr012kjnae</t>
  </si>
  <si>
    <t xml:space="preserve">Ud</t>
  </si>
  <si>
    <t xml:space="preserve">Porta-pilar em U para pilar circular, de aço EN 10025 S235JR, com protecção Z275 face à corrosão, de 100 mm de diâmetro mm na zona a conectar com o pilar, perno de 20 mm de diâmetro e 200 mm de comprimento, para embutir no betão fresco e 3 mm de espessura; para execução de apoio fixo em pilar de madeira, de 130 mm de altura.</t>
  </si>
  <si>
    <t xml:space="preserve">mt07emr113cc</t>
  </si>
  <si>
    <t xml:space="preserve">Ud</t>
  </si>
  <si>
    <t xml:space="preserve">Parafuso autoperfurante para madeira, de 4,5 mm de diâmetro e 40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</si>
  <si>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</si>
  <si>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</si>
  <si>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</si>
  <si>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</si>
  <si>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</si>
  <si>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</si>
  <si>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</si>
  <si>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</si>
  <si>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129,02Kz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</si>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</sst>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68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4983.46</v>
      </c>
      <c r="H9" s="13">
        <f ca="1">ROUND(INDIRECT(ADDRESS(ROW()+(0), COLUMN()+(-2), 1))*INDIRECT(ADDRESS(ROW()+(0), COLUMN()+(-1), 1)), 2)</f>
        <v>4983.46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14.16</v>
      </c>
      <c r="H10" s="17">
        <f ca="1">ROUND(INDIRECT(ADDRESS(ROW()+(0), COLUMN()+(-2), 1))*INDIRECT(ADDRESS(ROW()+(0), COLUMN()+(-1), 1)), 2)</f>
        <v>849.6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0.289</v>
      </c>
      <c r="G11" s="17">
        <v>1070.79</v>
      </c>
      <c r="H11" s="17">
        <f ca="1">ROUND(INDIRECT(ADDRESS(ROW()+(0), COLUMN()+(-2), 1))*INDIRECT(ADDRESS(ROW()+(0), COLUMN()+(-1), 1)), 2)</f>
        <v>309.46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0.289</v>
      </c>
      <c r="G12" s="21">
        <v>629.14</v>
      </c>
      <c r="H12" s="21">
        <f ca="1">ROUND(INDIRECT(ADDRESS(ROW()+(0), COLUMN()+(-2), 1))*INDIRECT(ADDRESS(ROW()+(0), COLUMN()+(-1), 1)), 2)</f>
        <v>181.82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6324.34</v>
      </c>
      <c r="H13" s="24">
        <f ca="1">ROUND(INDIRECT(ADDRESS(ROW()+(0), COLUMN()+(-2), 1))*INDIRECT(ADDRESS(ROW()+(0), COLUMN()+(-1), 1))/100, 2)</f>
        <v>126.49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6450.83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