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<sst xmlns="http://schemas.openxmlformats.org/spreadsheetml/2006/main" count="30" uniqueCount="30">
  <si>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</si>
  <si>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</si>
  <si>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</si>
  <si>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</si>
  <si>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90x145 mm na zona a conectar, fixada à estrutura portante de madeira com 60 pregos, e fixada à viga ou à vigota com 60 parafusos autoperfurantes para madeira, de 3,5 mm de diâmetro e 50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</si>
  <si>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</si>
  <si>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</si>
  <si>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</si>
  <si>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</si>
  <si>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</si>
  <si>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</si>
  <si>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mt07emr020ax1Ou</t>
  </si>
  <si>
    <t xml:space="preserve">Ud</t>
  </si>
  <si>
    <t xml:space="preserve">Peça metálica à vista de aço EN 10346 S250GD+Z com protecção Z275 face à corrosão, com 42 mm de abas interiores, de 90x145 mm na zona a conectar e 2 mm de espessura, de 42 mm de apoio superior e 80 mm de apoio inferior.</t>
  </si>
  <si>
    <t xml:space="preserve">mt07emr113ae</t>
  </si>
  <si>
    <t xml:space="preserve">Ud</t>
  </si>
  <si>
    <t xml:space="preserve">Parafuso autoperfurante para madeira, de 3,5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</si>
  <si>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</si>
  <si>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</si>
  <si>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</si>
  <si>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</si>
  <si>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</si>
  <si>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</si>
  <si>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</si>
  <si>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</si>
  <si>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</si>
  <si>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</si>
  <si>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</si>
  <si>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78,65Kz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</si>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</sst>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1555.74</v>
      </c>
      <c r="H9" s="13">
        <f ca="1">ROUND(INDIRECT(ADDRESS(ROW()+(0), COLUMN()+(-2), 1))*INDIRECT(ADDRESS(ROW()+(0), COLUMN()+(-1), 1)), 2)</f>
        <v>1555.74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12.94</v>
      </c>
      <c r="H10" s="17">
        <f ca="1">ROUND(INDIRECT(ADDRESS(ROW()+(0), COLUMN()+(-2), 1))*INDIRECT(ADDRESS(ROW()+(0), COLUMN()+(-1), 1)), 2)</f>
        <v>776.4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629.14</v>
      </c>
      <c r="H13" s="21">
        <f ca="1">ROUND(INDIRECT(ADDRESS(ROW()+(0), COLUMN()+(-2), 1))*INDIRECT(ADDRESS(ROW()+(0), COLUMN()+(-1), 1)), 2)</f>
        <v>103.18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3855.22</v>
      </c>
      <c r="H14" s="24">
        <f ca="1">ROUND(INDIRECT(ADDRESS(ROW()+(0), COLUMN()+(-2), 1))*INDIRECT(ADDRESS(ROW()+(0), COLUMN()+(-1), 1))/100, 2)</f>
        <v>77.1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3932.32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