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<sst xmlns="http://schemas.openxmlformats.org/spreadsheetml/2006/main" count="30" uniqueCount="30">
  <si>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</si>
  <si>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</si>
  <si>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</si>
  <si>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</si>
  <si>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180x220 mm na zona a conectar, fixada à estrutura portante de madeira com 60 pregos, e fixada à viga ou à vigota com 60 parafusos autoperfurantes para madeira, de 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</si>
  <si>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</si>
  <si>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</si>
  <si>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</si>
  <si>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</si>
  <si>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</si>
  <si>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</si>
  <si>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mt07emr020aX1JI</t>
  </si>
  <si>
    <t xml:space="preserve">Ud</t>
  </si>
  <si>
    <t xml:space="preserve">Peça metálica à vista de aço EN 10346 S250GD+Z com protecção Z275 face à corrosão, com 41 mm de abas interiores, de 180x220 mm na zona a conectar e 2,5 mm de espessura, de 61 mm de apoio superior.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</si>
  <si>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</si>
  <si>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</si>
  <si>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</si>
  <si>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</si>
  <si>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</si>
  <si>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</si>
  <si>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</si>
  <si>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</si>
  <si>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</si>
  <si>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</si>
  <si>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</si>
  <si>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</si>
  <si>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</si>
  <si>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</si>
  <si>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149,47Kz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</si>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</sst>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4786.87</v>
      </c>
      <c r="H9" s="13">
        <f ca="1">ROUND(INDIRECT(ADDRESS(ROW()+(0), COLUMN()+(-2), 1))*INDIRECT(ADDRESS(ROW()+(0), COLUMN()+(-1), 1)), 2)</f>
        <v>4786.87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16.79</v>
      </c>
      <c r="H10" s="17">
        <f ca="1">ROUND(INDIRECT(ADDRESS(ROW()+(0), COLUMN()+(-2), 1))*INDIRECT(ADDRESS(ROW()+(0), COLUMN()+(-1), 1)), 2)</f>
        <v>1007.4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0.403</v>
      </c>
      <c r="G12" s="17">
        <v>1070.79</v>
      </c>
      <c r="H12" s="17">
        <f ca="1">ROUND(INDIRECT(ADDRESS(ROW()+(0), COLUMN()+(-2), 1))*INDIRECT(ADDRESS(ROW()+(0), COLUMN()+(-1), 1)), 2)</f>
        <v>431.53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0.169</v>
      </c>
      <c r="G13" s="21">
        <v>629.14</v>
      </c>
      <c r="H13" s="21">
        <f ca="1">ROUND(INDIRECT(ADDRESS(ROW()+(0), COLUMN()+(-2), 1))*INDIRECT(ADDRESS(ROW()+(0), COLUMN()+(-1), 1)), 2)</f>
        <v>106.32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7326.92</v>
      </c>
      <c r="H14" s="24">
        <f ca="1">ROUND(INDIRECT(ADDRESS(ROW()+(0), COLUMN()+(-2), 1))*INDIRECT(ADDRESS(ROW()+(0), COLUMN()+(-1), 1))/100, 2)</f>
        <v>146.54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7473.46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