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<sst xmlns="http://schemas.openxmlformats.org/spreadsheetml/2006/main" count="30" uniqueCount="30">
  <si>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</si>
  <si>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</si>
  <si>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</si>
  <si>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</si>
  <si>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120x160 mm na zona a conectar, fixada à estrutura portante de madeira com 60 pregos, e fixada à viga ou à vigota com 60 parafusos autoperfurantes para madeira, de 10 mm de diâmetro e 80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</si>
  <si>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</si>
  <si>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</si>
  <si>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</si>
  <si>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</si>
  <si>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</si>
  <si>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</si>
  <si>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mt07emr020aI1Ou</t>
  </si>
  <si>
    <t xml:space="preserve">Ud</t>
  </si>
  <si>
    <t xml:space="preserve">Peça metálica à vista de aço EN 10346 S250GD+Z com protecção Z275 face à corrosão, com 42 mm de abas interiores, de 120x160 mm na zona a conectar e 2 mm de espessura, de 42 mm de apoio superior e 80 mm de apoio inferior.</t>
  </si>
  <si>
    <t xml:space="preserve">mt07emr113gh</t>
  </si>
  <si>
    <t xml:space="preserve">Ud</t>
  </si>
  <si>
    <t xml:space="preserve">Parafuso autoperfurante para madeira, de 10 mm de diâmetro e 80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</si>
  <si>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</si>
  <si>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</si>
  <si>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</si>
  <si>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</si>
  <si>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</si>
  <si>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</si>
  <si>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</si>
  <si>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</si>
  <si>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</si>
  <si>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</si>
  <si>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</si>
  <si>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165,34Kz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</si>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</sst>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19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1022.12</v>
      </c>
      <c r="H9" s="13">
        <f ca="1">ROUND(INDIRECT(ADDRESS(ROW()+(0), COLUMN()+(-2), 1))*INDIRECT(ADDRESS(ROW()+(0), COLUMN()+(-1), 1)), 2)</f>
        <v>1022.12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92.63</v>
      </c>
      <c r="H10" s="17">
        <f ca="1">ROUND(INDIRECT(ADDRESS(ROW()+(0), COLUMN()+(-2), 1))*INDIRECT(ADDRESS(ROW()+(0), COLUMN()+(-1), 1)), 2)</f>
        <v>5557.8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0.398</v>
      </c>
      <c r="G12" s="17">
        <v>1070.79</v>
      </c>
      <c r="H12" s="17">
        <f ca="1">ROUND(INDIRECT(ADDRESS(ROW()+(0), COLUMN()+(-2), 1))*INDIRECT(ADDRESS(ROW()+(0), COLUMN()+(-1), 1)), 2)</f>
        <v>426.17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0.165</v>
      </c>
      <c r="G13" s="21">
        <v>629.14</v>
      </c>
      <c r="H13" s="21">
        <f ca="1">ROUND(INDIRECT(ADDRESS(ROW()+(0), COLUMN()+(-2), 1))*INDIRECT(ADDRESS(ROW()+(0), COLUMN()+(-1), 1)), 2)</f>
        <v>103.81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8104.7</v>
      </c>
      <c r="H14" s="24">
        <f ca="1">ROUND(INDIRECT(ADDRESS(ROW()+(0), COLUMN()+(-2), 1))*INDIRECT(ADDRESS(ROW()+(0), COLUMN()+(-1), 1))/100, 2)</f>
        <v>162.09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8266.79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