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<sst xmlns="http://schemas.openxmlformats.org/spreadsheetml/2006/main" count="30" uniqueCount="30">
  <si>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</si>
  <si>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</si>
  <si>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</si>
  <si>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</si>
  <si>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oculta de liga de alumínio EN AW-6005-A, fixada à estrutura portante de madeira com 60 pregos, e fixada à viga ou à vigota com 60 pinos lisos de aço galvanizado;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</si>
  <si>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</si>
  <si>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</si>
  <si>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</si>
  <si>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</si>
  <si>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</si>
  <si>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</si>
  <si>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mt07emr030ani</t>
  </si>
  <si>
    <t xml:space="preserve">Ud</t>
  </si>
  <si>
    <t xml:space="preserve">Peça metálica oculta de liga de alumínio EN AW-6005-A, de 384 mm de altura, com perfurações para a sua fixação à viga ou vigota.</t>
  </si>
  <si>
    <t xml:space="preserve">mt26amr030cc</t>
  </si>
  <si>
    <t xml:space="preserve">Ud</t>
  </si>
  <si>
    <t xml:space="preserve">Pino liso de aço galvanizado, de 16 mm de diâmetro e 80 mm de comprimento.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</si>
  <si>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</si>
  <si>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</si>
  <si>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</si>
  <si>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</si>
  <si>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</si>
  <si>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</si>
  <si>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</si>
  <si>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</si>
  <si>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</si>
  <si>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</si>
  <si>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</si>
  <si>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3.778,96Kz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</si>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</sst>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47731.2</v>
      </c>
      <c r="H9" s="13">
        <f ca="1">ROUND(INDIRECT(ADDRESS(ROW()+(0), COLUMN()+(-2), 1))*INDIRECT(ADDRESS(ROW()+(0), COLUMN()+(-1), 1)), 2)</f>
        <v>47731.2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2260.54</v>
      </c>
      <c r="H10" s="17">
        <f ca="1">ROUND(INDIRECT(ADDRESS(ROW()+(0), COLUMN()+(-2), 1))*INDIRECT(ADDRESS(ROW()+(0), COLUMN()+(-1), 1)), 2)</f>
        <v>135632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22.25</v>
      </c>
      <c r="H11" s="17">
        <f ca="1">ROUND(INDIRECT(ADDRESS(ROW()+(0), COLUMN()+(-2), 1))*INDIRECT(ADDRESS(ROW()+(0), COLUMN()+(-1), 1)), 2)</f>
        <v>1335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0.407</v>
      </c>
      <c r="G12" s="17">
        <v>1070.79</v>
      </c>
      <c r="H12" s="17">
        <f ca="1">ROUND(INDIRECT(ADDRESS(ROW()+(0), COLUMN()+(-2), 1))*INDIRECT(ADDRESS(ROW()+(0), COLUMN()+(-1), 1)), 2)</f>
        <v>435.81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0.173</v>
      </c>
      <c r="G13" s="21">
        <v>629.14</v>
      </c>
      <c r="H13" s="21">
        <f ca="1">ROUND(INDIRECT(ADDRESS(ROW()+(0), COLUMN()+(-2), 1))*INDIRECT(ADDRESS(ROW()+(0), COLUMN()+(-1), 1)), 2)</f>
        <v>108.84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185243</v>
      </c>
      <c r="H14" s="24">
        <f ca="1">ROUND(INDIRECT(ADDRESS(ROW()+(0), COLUMN()+(-2), 1))*INDIRECT(ADDRESS(ROW()+(0), COLUMN()+(-1), 1))/100, 2)</f>
        <v>3704.87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188948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