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<sst xmlns="http://schemas.openxmlformats.org/spreadsheetml/2006/main" count="33" uniqueCount="33">
  <si>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</si>
  <si>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</si>
  <si>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</si>
  <si>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</si>
  <si>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37 mm de abas exteriores, de 70x125 mm na zona a conectar, fixada à estrutura portante de betão armado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</si>
  <si>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</si>
  <si>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</si>
  <si>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</si>
  <si>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</si>
  <si>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</si>
  <si>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</si>
  <si>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mt07emr020bn1aa</t>
  </si>
  <si>
    <t xml:space="preserve">Ud</t>
  </si>
  <si>
    <t xml:space="preserve">Peça metálica à vista de aço EN 10346 S250GD+Z com protecção Z275 face à corrosão, com 37 mm de abas exteriores, de 70x125 mm na zona a conectar e 1,5 mm de espessura, de 37,5 mm de apoio superior e 70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</si>
  <si>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</si>
  <si>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</si>
  <si>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</si>
  <si>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</si>
  <si>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</si>
  <si>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</si>
  <si>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</si>
  <si>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</si>
  <si>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</si>
  <si>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</si>
  <si>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</si>
  <si>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</si>
  <si>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</si>
  <si>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</si>
  <si>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</si>
  <si>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</si>
  <si>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</si>
  <si>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1.078,99Kz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</si>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</sst>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53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1248.78</v>
      </c>
      <c r="H9" s="13">
        <f ca="1">ROUND(INDIRECT(ADDRESS(ROW()+(0), COLUMN()+(-2), 1))*INDIRECT(ADDRESS(ROW()+(0), COLUMN()+(-1), 1)), 2)</f>
        <v>1248.78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191.45</v>
      </c>
      <c r="H11" s="17">
        <f ca="1">ROUND(INDIRECT(ADDRESS(ROW()+(0), COLUMN()+(-2), 1))*INDIRECT(ADDRESS(ROW()+(0), COLUMN()+(-1), 1)), 2)</f>
        <v>11487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1.307</v>
      </c>
      <c r="G12" s="17">
        <v>29756.1</v>
      </c>
      <c r="H12" s="17">
        <f ca="1">ROUND(INDIRECT(ADDRESS(ROW()+(0), COLUMN()+(-2), 1))*INDIRECT(ADDRESS(ROW()+(0), COLUMN()+(-1), 1)), 2)</f>
        <v>38891.2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0.397</v>
      </c>
      <c r="G13" s="17">
        <v>1070.79</v>
      </c>
      <c r="H13" s="17">
        <f ca="1">ROUND(INDIRECT(ADDRESS(ROW()+(0), COLUMN()+(-2), 1))*INDIRECT(ADDRESS(ROW()+(0), COLUMN()+(-1), 1)), 2)</f>
        <v>425.1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0.37</v>
      </c>
      <c r="G14" s="21">
        <v>629.14</v>
      </c>
      <c r="H14" s="21">
        <f ca="1">ROUND(INDIRECT(ADDRESS(ROW()+(0), COLUMN()+(-2), 1))*INDIRECT(ADDRESS(ROW()+(0), COLUMN()+(-1), 1)), 2)</f>
        <v>232.78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52891.5</v>
      </c>
      <c r="H15" s="24">
        <f ca="1">ROUND(INDIRECT(ADDRESS(ROW()+(0), COLUMN()+(-2), 1))*INDIRECT(ADDRESS(ROW()+(0), COLUMN()+(-1), 1))/100, 2)</f>
        <v>1057.83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53949.3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