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<sst xmlns="http://schemas.openxmlformats.org/spreadsheetml/2006/main" count="63" uniqueCount="63">
  <si>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</si>
  <si>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EHV010</t>
  </si>
  <si>
    <t xml:space="preserve">m³</t>
  </si>
  <si>
    <t xml:space="preserve">Viga de betão armado.</t>
  </si>
  <si>
    <r>
      <rPr>
        <sz val="8.25"/>
        <color rgb="FF000000"/>
        <rFont val="Arial"/>
        <family val="2"/>
      </rPr>
      <t xml:space="preserve">Viga alta, recta, de betão armado, de 40x60 cm, realizada com betão C50/60 (XC1(P); D12; S3; Cl 0,2) fabricado em central, e betonagem com grua, e aço A400 NR, com uma quantidade aproximada de 150 kg/m³; montagem e desmontagem do sistema de cofragem, com acabamento para revestir, em piso de até 3 m de altura livre,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 e líquido descofrante, para evitar a aderência do betão à cofragem.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</si>
  <si>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</si>
  <si>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</si>
  <si>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</si>
  <si>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</si>
  <si>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</si>
  <si>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</si>
  <si>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</si>
  <si>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</si>
  <si>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</si>
  <si>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</si>
  <si>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</si>
  <si>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</si>
  <si>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</si>
  <si>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</si>
  <si>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</si>
  <si>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</si>
  <si>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</si>
  <si>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</si>
  <si>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</si>
  <si>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</si>
  <si>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</si>
  <si>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</si>
  <si>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</si>
  <si>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</si>
  <si>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</si>
  <si>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</si>
  <si>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</si>
  <si>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</si>
  <si>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</si>
  <si>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</si>
  <si>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</si>
  <si>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</si>
  <si>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</si>
  <si>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mt10haf020fgnqc</t>
  </si>
  <si>
    <t xml:space="preserve">m³</t>
  </si>
  <si>
    <t xml:space="preserve">Betão C50/60 (XC1(P);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</si>
  <si>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</si>
  <si>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</si>
  <si>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</si>
  <si>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</si>
  <si>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</si>
  <si>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</si>
  <si>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</si>
  <si>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</si>
  <si>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</si>
  <si>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</si>
  <si>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</si>
  <si>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</si>
  <si>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</si>
  <si>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</si>
  <si>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</si>
  <si>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</si>
  <si>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</si>
  <si>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</si>
  <si>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</si>
  <si>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</si>
  <si>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6.744,46Kz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</si>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</sst>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3.57" customWidth="1"/>
    <col min="5" max="5" width="77.86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0.192</v>
      </c>
      <c r="G9" s="13">
        <v>8484</v>
      </c>
      <c r="H9" s="13">
        <f ca="1">ROUND(INDIRECT(ADDRESS(ROW()+(0), COLUMN()+(-2), 1))*INDIRECT(ADDRESS(ROW()+(0), COLUMN()+(-1), 1)), 2)</f>
        <v>1628.93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0.032</v>
      </c>
      <c r="G10" s="17">
        <v>19019.1</v>
      </c>
      <c r="H10" s="17">
        <f ca="1">ROUND(INDIRECT(ADDRESS(ROW()+(0), COLUMN()+(-2), 1))*INDIRECT(ADDRESS(ROW()+(0), COLUMN()+(-1), 1)), 2)</f>
        <v>608.61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0.111</v>
      </c>
      <c r="G11" s="17">
        <v>22891.7</v>
      </c>
      <c r="H11" s="17">
        <f ca="1">ROUND(INDIRECT(ADDRESS(ROW()+(0), COLUMN()+(-2), 1))*INDIRECT(ADDRESS(ROW()+(0), COLUMN()+(-1), 1)), 2)</f>
        <v>2540.98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66287</v>
      </c>
      <c r="H12" s="17">
        <f ca="1">ROUND(INDIRECT(ADDRESS(ROW()+(0), COLUMN()+(-2), 1))*INDIRECT(ADDRESS(ROW()+(0), COLUMN()+(-1), 1)), 2)</f>
        <v>861.73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0.167</v>
      </c>
      <c r="G13" s="17">
        <v>1631.54</v>
      </c>
      <c r="H13" s="17">
        <f ca="1">ROUND(INDIRECT(ADDRESS(ROW()+(0), COLUMN()+(-2), 1))*INDIRECT(ADDRESS(ROW()+(0), COLUMN()+(-1), 1)), 2)</f>
        <v>272.47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0.125</v>
      </c>
      <c r="G14" s="17">
        <v>336.41</v>
      </c>
      <c r="H14" s="17">
        <f ca="1">ROUND(INDIRECT(ADDRESS(ROW()+(0), COLUMN()+(-2), 1))*INDIRECT(ADDRESS(ROW()+(0), COLUMN()+(-1), 1)), 2)</f>
        <v>42.05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18.24</v>
      </c>
      <c r="H15" s="17">
        <f ca="1">ROUND(INDIRECT(ADDRESS(ROW()+(0), COLUMN()+(-2), 1))*INDIRECT(ADDRESS(ROW()+(0), COLUMN()+(-1), 1)), 2)</f>
        <v>72.96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157.5</v>
      </c>
      <c r="G16" s="17">
        <v>273.06</v>
      </c>
      <c r="H16" s="17">
        <f ca="1">ROUND(INDIRECT(ADDRESS(ROW()+(0), COLUMN()+(-2), 1))*INDIRECT(ADDRESS(ROW()+(0), COLUMN()+(-1), 1)), 2)</f>
        <v>43006.9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1.65</v>
      </c>
      <c r="G17" s="17">
        <v>279.7</v>
      </c>
      <c r="H17" s="17">
        <f ca="1">ROUND(INDIRECT(ADDRESS(ROW()+(0), COLUMN()+(-2), 1))*INDIRECT(ADDRESS(ROW()+(0), COLUMN()+(-1), 1)), 2)</f>
        <v>461.51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1.05</v>
      </c>
      <c r="G18" s="17">
        <v>33717</v>
      </c>
      <c r="H18" s="17">
        <f ca="1">ROUND(INDIRECT(ADDRESS(ROW()+(0), COLUMN()+(-2), 1))*INDIRECT(ADDRESS(ROW()+(0), COLUMN()+(-1), 1)), 2)</f>
        <v>35402.8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2.732</v>
      </c>
      <c r="G19" s="17">
        <v>1070.79</v>
      </c>
      <c r="H19" s="17">
        <f ca="1">ROUND(INDIRECT(ADDRESS(ROW()+(0), COLUMN()+(-2), 1))*INDIRECT(ADDRESS(ROW()+(0), COLUMN()+(-1), 1)), 2)</f>
        <v>2925.4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2.732</v>
      </c>
      <c r="G20" s="17">
        <v>629.14</v>
      </c>
      <c r="H20" s="17">
        <f ca="1">ROUND(INDIRECT(ADDRESS(ROW()+(0), COLUMN()+(-2), 1))*INDIRECT(ADDRESS(ROW()+(0), COLUMN()+(-1), 1)), 2)</f>
        <v>1718.81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1.888</v>
      </c>
      <c r="G21" s="17">
        <v>1070.79</v>
      </c>
      <c r="H21" s="17">
        <f ca="1">ROUND(INDIRECT(ADDRESS(ROW()+(0), COLUMN()+(-2), 1))*INDIRECT(ADDRESS(ROW()+(0), COLUMN()+(-1), 1)), 2)</f>
        <v>2021.65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2.046</v>
      </c>
      <c r="G22" s="17">
        <v>629.14</v>
      </c>
      <c r="H22" s="17">
        <f ca="1">ROUND(INDIRECT(ADDRESS(ROW()+(0), COLUMN()+(-2), 1))*INDIRECT(ADDRESS(ROW()+(0), COLUMN()+(-1), 1)), 2)</f>
        <v>1287.22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0.446</v>
      </c>
      <c r="G23" s="17">
        <v>1070.79</v>
      </c>
      <c r="H23" s="17">
        <f ca="1">ROUND(INDIRECT(ADDRESS(ROW()+(0), COLUMN()+(-2), 1))*INDIRECT(ADDRESS(ROW()+(0), COLUMN()+(-1), 1)), 2)</f>
        <v>477.57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1.797</v>
      </c>
      <c r="G24" s="21">
        <v>629.14</v>
      </c>
      <c r="H24" s="21">
        <f ca="1">ROUND(INDIRECT(ADDRESS(ROW()+(0), COLUMN()+(-2), 1))*INDIRECT(ADDRESS(ROW()+(0), COLUMN()+(-1), 1)), 2)</f>
        <v>1130.56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94460.2</v>
      </c>
      <c r="H25" s="24">
        <f ca="1">ROUND(INDIRECT(ADDRESS(ROW()+(0), COLUMN()+(-2), 1))*INDIRECT(ADDRESS(ROW()+(0), COLUMN()+(-1), 1))/100, 2)</f>
        <v>1889.2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96349.4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