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<sst xmlns="http://schemas.openxmlformats.org/spreadsheetml/2006/main" count="66" uniqueCount="66">
  <si>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</si>
  <si>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</si>
  <si>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</si>
  <si>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</si>
  <si>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até 3 m, altura 24 cm, realizada com betão C25/30 (XC1(P); D12; S3; Cl 0,4) fabricado em central, e betonagem com grua, e aço A400 NR, com uma quantidade aproximada de 21 kg/m²;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aplicação de líquido descofrante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</si>
  <si>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</si>
  <si>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</si>
  <si>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</si>
  <si>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</si>
  <si>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</si>
  <si>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</si>
  <si>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</si>
  <si>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</si>
  <si>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</si>
  <si>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</si>
  <si>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</si>
  <si>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</si>
  <si>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</si>
  <si>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</si>
  <si>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</si>
  <si>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</si>
  <si>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</si>
  <si>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</si>
  <si>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</si>
  <si>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</si>
  <si>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</si>
  <si>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</si>
  <si>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</si>
  <si>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</si>
  <si>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mt07aco020h</t>
  </si>
  <si>
    <t xml:space="preserve">Ud</t>
  </si>
  <si>
    <t xml:space="preserve">Separador homologado para lajes maciças.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</si>
  <si>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</si>
  <si>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</si>
  <si>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</si>
  <si>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</si>
  <si>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</si>
  <si>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</si>
  <si>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</si>
  <si>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</si>
  <si>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</si>
  <si>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</si>
  <si>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</si>
  <si>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</si>
  <si>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</si>
  <si>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</si>
  <si>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</si>
  <si>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</si>
  <si>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</si>
  <si>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</si>
  <si>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</si>
  <si>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</si>
  <si>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</si>
  <si>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</si>
  <si>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</si>
  <si>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</si>
  <si>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</si>
  <si>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</si>
  <si>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</si>
  <si>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</si>
  <si>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</si>
  <si>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</si>
  <si>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</si>
  <si>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</si>
  <si>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829,54Kz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</si>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</sst>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8484</v>
      </c>
      <c r="H9" s="13">
        <f ca="1">ROUND(INDIRECT(ADDRESS(ROW()+(0), COLUMN()+(-2), 1))*INDIRECT(ADDRESS(ROW()+(0), COLUMN()+(-1), 1)), 2)</f>
        <v>373.3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19019.1</v>
      </c>
      <c r="H10" s="17">
        <f ca="1">ROUND(INDIRECT(ADDRESS(ROW()+(0), COLUMN()+(-2), 1))*INDIRECT(ADDRESS(ROW()+(0), COLUMN()+(-1), 1)), 2)</f>
        <v>133.13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22891.7</v>
      </c>
      <c r="H11" s="17">
        <f ca="1">ROUND(INDIRECT(ADDRESS(ROW()+(0), COLUMN()+(-2), 1))*INDIRECT(ADDRESS(ROW()+(0), COLUMN()+(-1), 1)), 2)</f>
        <v>618.08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66287</v>
      </c>
      <c r="H12" s="17">
        <f ca="1">ROUND(INDIRECT(ADDRESS(ROW()+(0), COLUMN()+(-2), 1))*INDIRECT(ADDRESS(ROW()+(0), COLUMN()+(-1), 1)), 2)</f>
        <v>198.86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1631.54</v>
      </c>
      <c r="H13" s="17">
        <f ca="1">ROUND(INDIRECT(ADDRESS(ROW()+(0), COLUMN()+(-2), 1))*INDIRECT(ADDRESS(ROW()+(0), COLUMN()+(-1), 1)), 2)</f>
        <v>65.26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336.41</v>
      </c>
      <c r="H14" s="17">
        <f ca="1">ROUND(INDIRECT(ADDRESS(ROW()+(0), COLUMN()+(-2), 1))*INDIRECT(ADDRESS(ROW()+(0), COLUMN()+(-1), 1)), 2)</f>
        <v>10.09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18.24</v>
      </c>
      <c r="H15" s="17">
        <f ca="1">ROUND(INDIRECT(ADDRESS(ROW()+(0), COLUMN()+(-2), 1))*INDIRECT(ADDRESS(ROW()+(0), COLUMN()+(-1), 1)), 2)</f>
        <v>54.72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22.05</v>
      </c>
      <c r="G16" s="17">
        <v>273.06</v>
      </c>
      <c r="H16" s="17">
        <f ca="1">ROUND(INDIRECT(ADDRESS(ROW()+(0), COLUMN()+(-2), 1))*INDIRECT(ADDRESS(ROW()+(0), COLUMN()+(-1), 1)), 2)</f>
        <v>6020.97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0.294</v>
      </c>
      <c r="G17" s="17">
        <v>279.7</v>
      </c>
      <c r="H17" s="17">
        <f ca="1">ROUND(INDIRECT(ADDRESS(ROW()+(0), COLUMN()+(-2), 1))*INDIRECT(ADDRESS(ROW()+(0), COLUMN()+(-1), 1)), 2)</f>
        <v>82.23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0.252</v>
      </c>
      <c r="G18" s="17">
        <v>26427</v>
      </c>
      <c r="H18" s="17">
        <f ca="1">ROUND(INDIRECT(ADDRESS(ROW()+(0), COLUMN()+(-2), 1))*INDIRECT(ADDRESS(ROW()+(0), COLUMN()+(-1), 1)), 2)</f>
        <v>6659.61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</v>
      </c>
      <c r="G19" s="17">
        <v>291.19</v>
      </c>
      <c r="H19" s="17">
        <f ca="1">ROUND(INDIRECT(ADDRESS(ROW()+(0), COLUMN()+(-2), 1))*INDIRECT(ADDRESS(ROW()+(0), COLUMN()+(-1), 1)), 2)</f>
        <v>43.68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0.656</v>
      </c>
      <c r="G20" s="17">
        <v>1070.79</v>
      </c>
      <c r="H20" s="17">
        <f ca="1">ROUND(INDIRECT(ADDRESS(ROW()+(0), COLUMN()+(-2), 1))*INDIRECT(ADDRESS(ROW()+(0), COLUMN()+(-1), 1)), 2)</f>
        <v>702.44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0.656</v>
      </c>
      <c r="G21" s="17">
        <v>629.14</v>
      </c>
      <c r="H21" s="17">
        <f ca="1">ROUND(INDIRECT(ADDRESS(ROW()+(0), COLUMN()+(-2), 1))*INDIRECT(ADDRESS(ROW()+(0), COLUMN()+(-1), 1)), 2)</f>
        <v>412.72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0.386</v>
      </c>
      <c r="G22" s="17">
        <v>1070.79</v>
      </c>
      <c r="H22" s="17">
        <f ca="1">ROUND(INDIRECT(ADDRESS(ROW()+(0), COLUMN()+(-2), 1))*INDIRECT(ADDRESS(ROW()+(0), COLUMN()+(-1), 1)), 2)</f>
        <v>413.32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0.358</v>
      </c>
      <c r="G23" s="17">
        <v>629.14</v>
      </c>
      <c r="H23" s="17">
        <f ca="1">ROUND(INDIRECT(ADDRESS(ROW()+(0), COLUMN()+(-2), 1))*INDIRECT(ADDRESS(ROW()+(0), COLUMN()+(-1), 1)), 2)</f>
        <v>225.23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0.069</v>
      </c>
      <c r="G24" s="17">
        <v>1070.79</v>
      </c>
      <c r="H24" s="17">
        <f ca="1">ROUND(INDIRECT(ADDRESS(ROW()+(0), COLUMN()+(-2), 1))*INDIRECT(ADDRESS(ROW()+(0), COLUMN()+(-1), 1)), 2)</f>
        <v>73.88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0.283</v>
      </c>
      <c r="G25" s="21">
        <v>629.14</v>
      </c>
      <c r="H25" s="21">
        <f ca="1">ROUND(INDIRECT(ADDRESS(ROW()+(0), COLUMN()+(-2), 1))*INDIRECT(ADDRESS(ROW()+(0), COLUMN()+(-1), 1)), 2)</f>
        <v>178.05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16265.6</v>
      </c>
      <c r="H26" s="24">
        <f ca="1">ROUND(INDIRECT(ADDRESS(ROW()+(0), COLUMN()+(-2), 1))*INDIRECT(ADDRESS(ROW()+(0), COLUMN()+(-1), 1))/100, 2)</f>
        <v>325.31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16590.9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