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<sst xmlns="http://schemas.openxmlformats.org/spreadsheetml/2006/main" count="82" uniqueCount="82">
  <si>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</si>
  <si>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</si>
  <si>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</si>
  <si>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</si>
  <si>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C40/50 (XC4(P) + XD1(P)+ XF2(P); D12; S3;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no estaleiro da obra,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</si>
  <si>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</si>
  <si>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</si>
  <si>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</si>
  <si>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</si>
  <si>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</si>
  <si>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</si>
  <si>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</si>
  <si>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</si>
  <si>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</si>
  <si>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</si>
  <si>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</si>
  <si>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</si>
  <si>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</si>
  <si>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</si>
  <si>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</si>
  <si>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</si>
  <si>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</si>
  <si>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</si>
  <si>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</si>
  <si>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</si>
  <si>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</si>
  <si>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</si>
  <si>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</si>
  <si>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</si>
  <si>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mt10haf020fyimc</t>
  </si>
  <si>
    <t xml:space="preserve">m³</t>
  </si>
  <si>
    <t xml:space="preserve">Betão C40/50 (XC4(P) + XD1(P) + XF2(P);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</si>
  <si>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</si>
  <si>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</si>
  <si>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</si>
  <si>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</si>
  <si>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</si>
  <si>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</si>
  <si>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</si>
  <si>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</si>
  <si>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</si>
  <si>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</si>
  <si>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</si>
  <si>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</si>
  <si>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</si>
  <si>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</si>
  <si>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</si>
  <si>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</si>
  <si>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</si>
  <si>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</si>
  <si>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</si>
  <si>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</si>
  <si>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</si>
  <si>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</si>
  <si>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</si>
  <si>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</si>
  <si>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</si>
  <si>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</si>
  <si>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</si>
  <si>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</si>
  <si>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</si>
  <si>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</si>
  <si>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</si>
  <si>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</si>
  <si>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</si>
  <si>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</si>
  <si>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</si>
  <si>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779,95Kz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</si>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</sst>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4661.53</v>
      </c>
      <c r="J9" s="13">
        <f ca="1">ROUND(INDIRECT(ADDRESS(ROW()+(0), COLUMN()+(-3), 1))*INDIRECT(ADDRESS(ROW()+(0), COLUMN()+(-1), 1)), 2)</f>
        <v>466.15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333.61</v>
      </c>
      <c r="J10" s="17">
        <f ca="1">ROUND(INDIRECT(ADDRESS(ROW()+(0), COLUMN()+(-3), 1))*INDIRECT(ADDRESS(ROW()+(0), COLUMN()+(-1), 1)), 2)</f>
        <v>2001.66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400.33</v>
      </c>
      <c r="J11" s="17">
        <f ca="1">ROUND(INDIRECT(ADDRESS(ROW()+(0), COLUMN()+(-3), 1))*INDIRECT(ADDRESS(ROW()+(0), COLUMN()+(-1), 1)), 2)</f>
        <v>16879.9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273.06</v>
      </c>
      <c r="J12" s="17">
        <f ca="1">ROUND(INDIRECT(ADDRESS(ROW()+(0), COLUMN()+(-3), 1))*INDIRECT(ADDRESS(ROW()+(0), COLUMN()+(-1), 1)), 2)</f>
        <v>491.51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279.7</v>
      </c>
      <c r="J13" s="17">
        <f ca="1">ROUND(INDIRECT(ADDRESS(ROW()+(0), COLUMN()+(-3), 1))*INDIRECT(ADDRESS(ROW()+(0), COLUMN()+(-1), 1)), 2)</f>
        <v>6.15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541.85</v>
      </c>
      <c r="J14" s="17">
        <f ca="1">ROUND(INDIRECT(ADDRESS(ROW()+(0), COLUMN()+(-3), 1))*INDIRECT(ADDRESS(ROW()+(0), COLUMN()+(-1), 1)), 2)</f>
        <v>596.04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30582.3</v>
      </c>
      <c r="J15" s="17">
        <f ca="1">ROUND(INDIRECT(ADDRESS(ROW()+(0), COLUMN()+(-3), 1))*INDIRECT(ADDRESS(ROW()+(0), COLUMN()+(-1), 1)), 2)</f>
        <v>2446.58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2170.8</v>
      </c>
      <c r="J16" s="17">
        <f ca="1">ROUND(INDIRECT(ADDRESS(ROW()+(0), COLUMN()+(-3), 1))*INDIRECT(ADDRESS(ROW()+(0), COLUMN()+(-1), 1)), 2)</f>
        <v>21.71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900.47</v>
      </c>
      <c r="J17" s="17">
        <f ca="1">ROUND(INDIRECT(ADDRESS(ROW()+(0), COLUMN()+(-3), 1))*INDIRECT(ADDRESS(ROW()+(0), COLUMN()+(-1), 1)), 2)</f>
        <v>673.55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14432.8</v>
      </c>
      <c r="J18" s="17">
        <f ca="1">ROUND(INDIRECT(ADDRESS(ROW()+(0), COLUMN()+(-3), 1))*INDIRECT(ADDRESS(ROW()+(0), COLUMN()+(-1), 1)), 2)</f>
        <v>144.33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0.98</v>
      </c>
      <c r="H19" s="16"/>
      <c r="I19" s="17">
        <v>1070.79</v>
      </c>
      <c r="J19" s="17">
        <f ca="1">ROUND(INDIRECT(ADDRESS(ROW()+(0), COLUMN()+(-3), 1))*INDIRECT(ADDRESS(ROW()+(0), COLUMN()+(-1), 1)), 2)</f>
        <v>1049.37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0.578</v>
      </c>
      <c r="H20" s="16"/>
      <c r="I20" s="17">
        <v>629.14</v>
      </c>
      <c r="J20" s="17">
        <f ca="1">ROUND(INDIRECT(ADDRESS(ROW()+(0), COLUMN()+(-3), 1))*INDIRECT(ADDRESS(ROW()+(0), COLUMN()+(-1), 1)), 2)</f>
        <v>363.64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0.076</v>
      </c>
      <c r="H21" s="16"/>
      <c r="I21" s="17">
        <v>1070.79</v>
      </c>
      <c r="J21" s="17">
        <f ca="1">ROUND(INDIRECT(ADDRESS(ROW()+(0), COLUMN()+(-3), 1))*INDIRECT(ADDRESS(ROW()+(0), COLUMN()+(-1), 1)), 2)</f>
        <v>81.38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0.076</v>
      </c>
      <c r="H22" s="16"/>
      <c r="I22" s="17">
        <v>629.14</v>
      </c>
      <c r="J22" s="17">
        <f ca="1">ROUND(INDIRECT(ADDRESS(ROW()+(0), COLUMN()+(-3), 1))*INDIRECT(ADDRESS(ROW()+(0), COLUMN()+(-1), 1)), 2)</f>
        <v>47.81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1070.79</v>
      </c>
      <c r="J23" s="17">
        <f ca="1">ROUND(INDIRECT(ADDRESS(ROW()+(0), COLUMN()+(-3), 1))*INDIRECT(ADDRESS(ROW()+(0), COLUMN()+(-1), 1)), 2)</f>
        <v>62.11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629.14</v>
      </c>
      <c r="J24" s="17">
        <f ca="1">ROUND(INDIRECT(ADDRESS(ROW()+(0), COLUMN()+(-3), 1))*INDIRECT(ADDRESS(ROW()+(0), COLUMN()+(-1), 1)), 2)</f>
        <v>37.75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0.034</v>
      </c>
      <c r="H25" s="16"/>
      <c r="I25" s="17">
        <v>1070.79</v>
      </c>
      <c r="J25" s="17">
        <f ca="1">ROUND(INDIRECT(ADDRESS(ROW()+(0), COLUMN()+(-3), 1))*INDIRECT(ADDRESS(ROW()+(0), COLUMN()+(-1), 1)), 2)</f>
        <v>36.41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0.131</v>
      </c>
      <c r="H26" s="20"/>
      <c r="I26" s="21">
        <v>629.14</v>
      </c>
      <c r="J26" s="21">
        <f ca="1">ROUND(INDIRECT(ADDRESS(ROW()+(0), COLUMN()+(-3), 1))*INDIRECT(ADDRESS(ROW()+(0), COLUMN()+(-1), 1)), 2)</f>
        <v>82.42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25488.5</v>
      </c>
      <c r="J27" s="24">
        <f ca="1">ROUND(INDIRECT(ADDRESS(ROW()+(0), COLUMN()+(-3), 1))*INDIRECT(ADDRESS(ROW()+(0), COLUMN()+(-1), 1))/100, 2)</f>
        <v>509.77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25998.3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