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<sst xmlns="http://schemas.openxmlformats.org/spreadsheetml/2006/main" count="46" uniqueCount="46">
  <si>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</si>
  <si>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EAM010</t>
  </si>
  <si>
    <t xml:space="preserve">m²</t>
  </si>
  <si>
    <t xml:space="preserve">Estrutura metálica realizada com pórticos.</t>
  </si>
  <si>
    <r>
      <rPr>
        <sz val="8.25"/>
        <color rgb="FF000000"/>
        <rFont val="Arial"/>
        <family val="2"/>
      </rPr>
      <t xml:space="preserve">Estrutura metálica realizada com pórticos e madres de aço EN 10025 S275JR, em perfis laminados a quente, das séries IPN, IPE, HEA, HEB ou HEM, acabamento com primário antioxidante, com ligações soldadas em obra, com uma quantidade de aço de 32,8 kg/m², para distância entre apoios de 15 a 20 m, separação de 4 m entre pórticos e uma altura de pilares de até 5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</si>
  <si>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</si>
  <si>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</si>
  <si>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</si>
  <si>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</si>
  <si>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</si>
  <si>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</si>
  <si>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</si>
  <si>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</si>
  <si>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</si>
  <si>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</si>
  <si>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</si>
  <si>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</si>
  <si>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</si>
  <si>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</si>
  <si>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</si>
  <si>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</si>
  <si>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</si>
  <si>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</si>
  <si>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</si>
  <si>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</si>
  <si>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</si>
  <si>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</si>
  <si>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</si>
  <si>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</si>
  <si>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</si>
  <si>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</si>
  <si>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</si>
  <si>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</si>
  <si>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</si>
  <si>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362,55Kz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</si>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</sst>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32.8</v>
      </c>
      <c r="H9" s="11"/>
      <c r="I9" s="13">
        <v>320.26</v>
      </c>
      <c r="J9" s="13">
        <f ca="1">ROUND(INDIRECT(ADDRESS(ROW()+(0), COLUMN()+(-3), 1))*INDIRECT(ADDRESS(ROW()+(0), COLUMN()+(-1), 1)), 2)</f>
        <v>10504.5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2170.8</v>
      </c>
      <c r="J10" s="17">
        <f ca="1">ROUND(INDIRECT(ADDRESS(ROW()+(0), COLUMN()+(-3), 1))*INDIRECT(ADDRESS(ROW()+(0), COLUMN()+(-1), 1)), 2)</f>
        <v>21.71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900.47</v>
      </c>
      <c r="J11" s="17">
        <f ca="1">ROUND(INDIRECT(ADDRESS(ROW()+(0), COLUMN()+(-3), 1))*INDIRECT(ADDRESS(ROW()+(0), COLUMN()+(-1), 1)), 2)</f>
        <v>13.51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33936.4</v>
      </c>
      <c r="J12" s="17">
        <f ca="1">ROUND(INDIRECT(ADDRESS(ROW()+(0), COLUMN()+(-3), 1))*INDIRECT(ADDRESS(ROW()+(0), COLUMN()+(-1), 1)), 2)</f>
        <v>339.36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14432.8</v>
      </c>
      <c r="J13" s="17">
        <f ca="1">ROUND(INDIRECT(ADDRESS(ROW()+(0), COLUMN()+(-3), 1))*INDIRECT(ADDRESS(ROW()+(0), COLUMN()+(-1), 1)), 2)</f>
        <v>144.33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0.485</v>
      </c>
      <c r="H14" s="16"/>
      <c r="I14" s="17">
        <v>1070.79</v>
      </c>
      <c r="J14" s="17">
        <f ca="1">ROUND(INDIRECT(ADDRESS(ROW()+(0), COLUMN()+(-3), 1))*INDIRECT(ADDRESS(ROW()+(0), COLUMN()+(-1), 1)), 2)</f>
        <v>519.33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0.485</v>
      </c>
      <c r="H15" s="20"/>
      <c r="I15" s="21">
        <v>629.14</v>
      </c>
      <c r="J15" s="21">
        <f ca="1">ROUND(INDIRECT(ADDRESS(ROW()+(0), COLUMN()+(-3), 1))*INDIRECT(ADDRESS(ROW()+(0), COLUMN()+(-1), 1)), 2)</f>
        <v>305.13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11847.9</v>
      </c>
      <c r="J16" s="24">
        <f ca="1">ROUND(INDIRECT(ADDRESS(ROW()+(0), COLUMN()+(-3), 1))*INDIRECT(ADDRESS(ROW()+(0), COLUMN()+(-1), 1))/100, 2)</f>
        <v>236.96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12084.9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192005</v>
      </c>
      <c r="G21" s="31"/>
      <c r="H21" s="31">
        <v>192006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