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<sst xmlns="http://schemas.openxmlformats.org/spreadsheetml/2006/main" count="66" uniqueCount="66">
  <si>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</si>
  <si>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</si>
  <si>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</si>
  <si>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</si>
  <si>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(XC3(P) + XS1(P); D12; S3;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</si>
  <si>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</si>
  <si>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</si>
  <si>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</si>
  <si>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</si>
  <si>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</si>
  <si>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</si>
  <si>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</si>
  <si>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</si>
  <si>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</si>
  <si>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</si>
  <si>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</si>
  <si>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</si>
  <si>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</si>
  <si>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</si>
  <si>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</si>
  <si>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</si>
  <si>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</si>
  <si>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</si>
  <si>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</si>
  <si>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</si>
  <si>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</si>
  <si>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</si>
  <si>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</si>
  <si>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</si>
  <si>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</si>
  <si>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</si>
  <si>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</si>
  <si>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</si>
  <si>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</si>
  <si>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</si>
  <si>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</si>
  <si>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</si>
  <si>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</si>
  <si>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</si>
  <si>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</si>
  <si>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</si>
  <si>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mt10haf020ftnic</t>
  </si>
  <si>
    <t xml:space="preserve">m³</t>
  </si>
  <si>
    <t xml:space="preserve">Betão C30/37 (XC3(P) + XS1(P);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</si>
  <si>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</si>
  <si>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</si>
  <si>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</si>
  <si>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</si>
  <si>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</si>
  <si>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</si>
  <si>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</si>
  <si>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</si>
  <si>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</si>
  <si>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</si>
  <si>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</si>
  <si>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</si>
  <si>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</si>
  <si>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</si>
  <si>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</si>
  <si>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</si>
  <si>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</si>
  <si>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</si>
  <si>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</si>
  <si>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</si>
  <si>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1.639,66Kz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</si>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</sst>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80.07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9695.99</v>
      </c>
      <c r="G9" s="13">
        <f ca="1">ROUND(INDIRECT(ADDRESS(ROW()+(0), COLUMN()+(-2), 1))*INDIRECT(ADDRESS(ROW()+(0), COLUMN()+(-1), 1)), 2)</f>
        <v>242.4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7516.43</v>
      </c>
      <c r="G10" s="17">
        <f ca="1">ROUND(INDIRECT(ADDRESS(ROW()+(0), COLUMN()+(-2), 1))*INDIRECT(ADDRESS(ROW()+(0), COLUMN()+(-1), 1)), 2)</f>
        <v>751.64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0.065</v>
      </c>
      <c r="F11" s="17">
        <v>22891.7</v>
      </c>
      <c r="G11" s="17">
        <f ca="1">ROUND(INDIRECT(ADDRESS(ROW()+(0), COLUMN()+(-2), 1))*INDIRECT(ADDRESS(ROW()+(0), COLUMN()+(-1), 1)), 2)</f>
        <v>1487.96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54.08</v>
      </c>
      <c r="G12" s="17">
        <f ca="1">ROUND(INDIRECT(ADDRESS(ROW()+(0), COLUMN()+(-2), 1))*INDIRECT(ADDRESS(ROW()+(0), COLUMN()+(-1), 1)), 2)</f>
        <v>27.04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0.45</v>
      </c>
      <c r="F13" s="17">
        <v>279.7</v>
      </c>
      <c r="G13" s="17">
        <f ca="1">ROUND(INDIRECT(ADDRESS(ROW()+(0), COLUMN()+(-2), 1))*INDIRECT(ADDRESS(ROW()+(0), COLUMN()+(-1), 1)), 2)</f>
        <v>125.87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1631.54</v>
      </c>
      <c r="G14" s="17">
        <f ca="1">ROUND(INDIRECT(ADDRESS(ROW()+(0), COLUMN()+(-2), 1))*INDIRECT(ADDRESS(ROW()+(0), COLUMN()+(-1), 1)), 2)</f>
        <v>815.77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336.41</v>
      </c>
      <c r="G15" s="17">
        <f ca="1">ROUND(INDIRECT(ADDRESS(ROW()+(0), COLUMN()+(-2), 1))*INDIRECT(ADDRESS(ROW()+(0), COLUMN()+(-1), 1)), 2)</f>
        <v>50.46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33.03</v>
      </c>
      <c r="G16" s="17">
        <f ca="1">ROUND(INDIRECT(ADDRESS(ROW()+(0), COLUMN()+(-2), 1))*INDIRECT(ADDRESS(ROW()+(0), COLUMN()+(-1), 1)), 2)</f>
        <v>132.12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8</v>
      </c>
      <c r="F17" s="17">
        <v>13.04</v>
      </c>
      <c r="G17" s="17">
        <f ca="1">ROUND(INDIRECT(ADDRESS(ROW()+(0), COLUMN()+(-2), 1))*INDIRECT(ADDRESS(ROW()+(0), COLUMN()+(-1), 1)), 2)</f>
        <v>104.32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51</v>
      </c>
      <c r="F18" s="17">
        <v>273.06</v>
      </c>
      <c r="G18" s="17">
        <f ca="1">ROUND(INDIRECT(ADDRESS(ROW()+(0), COLUMN()+(-2), 1))*INDIRECT(ADDRESS(ROW()+(0), COLUMN()+(-1), 1)), 2)</f>
        <v>13926.1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27776.5</v>
      </c>
      <c r="G19" s="17">
        <f ca="1">ROUND(INDIRECT(ADDRESS(ROW()+(0), COLUMN()+(-2), 1))*INDIRECT(ADDRESS(ROW()+(0), COLUMN()+(-1), 1)), 2)</f>
        <v>30554.2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1.967</v>
      </c>
      <c r="F20" s="17">
        <v>1070.79</v>
      </c>
      <c r="G20" s="17">
        <f ca="1">ROUND(INDIRECT(ADDRESS(ROW()+(0), COLUMN()+(-2), 1))*INDIRECT(ADDRESS(ROW()+(0), COLUMN()+(-1), 1)), 2)</f>
        <v>2106.24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2.623</v>
      </c>
      <c r="F21" s="17">
        <v>629.14</v>
      </c>
      <c r="G21" s="17">
        <f ca="1">ROUND(INDIRECT(ADDRESS(ROW()+(0), COLUMN()+(-2), 1))*INDIRECT(ADDRESS(ROW()+(0), COLUMN()+(-1), 1)), 2)</f>
        <v>1650.23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0.42</v>
      </c>
      <c r="F22" s="17">
        <v>1070.79</v>
      </c>
      <c r="G22" s="17">
        <f ca="1">ROUND(INDIRECT(ADDRESS(ROW()+(0), COLUMN()+(-2), 1))*INDIRECT(ADDRESS(ROW()+(0), COLUMN()+(-1), 1)), 2)</f>
        <v>449.73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0.629</v>
      </c>
      <c r="F23" s="17">
        <v>629.14</v>
      </c>
      <c r="G23" s="17">
        <f ca="1">ROUND(INDIRECT(ADDRESS(ROW()+(0), COLUMN()+(-2), 1))*INDIRECT(ADDRESS(ROW()+(0), COLUMN()+(-1), 1)), 2)</f>
        <v>395.73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0.328</v>
      </c>
      <c r="F24" s="17">
        <v>1070.79</v>
      </c>
      <c r="G24" s="17">
        <f ca="1">ROUND(INDIRECT(ADDRESS(ROW()+(0), COLUMN()+(-2), 1))*INDIRECT(ADDRESS(ROW()+(0), COLUMN()+(-1), 1)), 2)</f>
        <v>351.22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0.656</v>
      </c>
      <c r="F25" s="21">
        <v>629.14</v>
      </c>
      <c r="G25" s="21">
        <f ca="1">ROUND(INDIRECT(ADDRESS(ROW()+(0), COLUMN()+(-2), 1))*INDIRECT(ADDRESS(ROW()+(0), COLUMN()+(-1), 1)), 2)</f>
        <v>412.72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53583.7</v>
      </c>
      <c r="G26" s="24">
        <f ca="1">ROUND(INDIRECT(ADDRESS(ROW()+(0), COLUMN()+(-2), 1))*INDIRECT(ADDRESS(ROW()+(0), COLUMN()+(-1), 1))/100, 2)</f>
        <v>1071.67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54655.3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