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<sst xmlns="http://schemas.openxmlformats.org/spreadsheetml/2006/main" count="39" uniqueCount="39">
  <si>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</si>
  <si>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CNE010</t>
  </si>
  <si>
    <t xml:space="preserve">m³</t>
  </si>
  <si>
    <t xml:space="preserve">Pilarete de fundação.</t>
  </si>
  <si>
    <r>
      <rPr>
        <sz val="8.25"/>
        <color rgb="FF000000"/>
        <rFont val="Arial"/>
        <family val="2"/>
      </rPr>
      <t xml:space="preserve">Pilarete de fundação de betão armado para pilares, realizado com betão C30/37 (XC4(P) + XD1(P)+ XF2(P); D12; S3; Cl 0,4) fabricado em central, e betonagem com grua, e aço A400 NR, com uma quantidade aproximada de 95 kg/m³. Inclusive arame de atar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</si>
  <si>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</si>
  <si>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</si>
  <si>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</si>
  <si>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</si>
  <si>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</si>
  <si>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</si>
  <si>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</si>
  <si>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</si>
  <si>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</si>
  <si>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</si>
  <si>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</si>
  <si>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</si>
  <si>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</si>
  <si>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</si>
  <si>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</si>
  <si>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mt10haf020fyiic</t>
  </si>
  <si>
    <t xml:space="preserve">m³</t>
  </si>
  <si>
    <t xml:space="preserve">Betão C30/37 (XC4(P) + XD1(P) + XF2(P);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</si>
  <si>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</si>
  <si>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</si>
  <si>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</si>
  <si>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</si>
  <si>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</si>
  <si>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</si>
  <si>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</si>
  <si>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</si>
  <si>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</si>
  <si>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</si>
  <si>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</si>
  <si>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</si>
  <si>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</si>
  <si>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</si>
  <si>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2.428,43Kz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</si>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</sst>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12</v>
      </c>
      <c r="F9" s="13">
        <v>17.26</v>
      </c>
      <c r="G9" s="13">
        <f ca="1">ROUND(INDIRECT(ADDRESS(ROW()+(0), COLUMN()+(-2), 1))*INDIRECT(ADDRESS(ROW()+(0), COLUMN()+(-1), 1)), 2)</f>
        <v>207.12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99.75</v>
      </c>
      <c r="F10" s="17">
        <v>273.06</v>
      </c>
      <c r="G10" s="17">
        <f ca="1">ROUND(INDIRECT(ADDRESS(ROW()+(0), COLUMN()+(-2), 1))*INDIRECT(ADDRESS(ROW()+(0), COLUMN()+(-1), 1)), 2)</f>
        <v>27237.7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0.95</v>
      </c>
      <c r="F11" s="17">
        <v>279.7</v>
      </c>
      <c r="G11" s="17">
        <f ca="1">ROUND(INDIRECT(ADDRESS(ROW()+(0), COLUMN()+(-2), 1))*INDIRECT(ADDRESS(ROW()+(0), COLUMN()+(-1), 1)), 2)</f>
        <v>265.72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27776.5</v>
      </c>
      <c r="G12" s="17">
        <f ca="1">ROUND(INDIRECT(ADDRESS(ROW()+(0), COLUMN()+(-2), 1))*INDIRECT(ADDRESS(ROW()+(0), COLUMN()+(-1), 1)), 2)</f>
        <v>29165.3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1.196</v>
      </c>
      <c r="F13" s="17">
        <v>1070.79</v>
      </c>
      <c r="G13" s="17">
        <f ca="1">ROUND(INDIRECT(ADDRESS(ROW()+(0), COLUMN()+(-2), 1))*INDIRECT(ADDRESS(ROW()+(0), COLUMN()+(-1), 1)), 2)</f>
        <v>1280.66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1.495</v>
      </c>
      <c r="F14" s="17">
        <v>629.14</v>
      </c>
      <c r="G14" s="17">
        <f ca="1">ROUND(INDIRECT(ADDRESS(ROW()+(0), COLUMN()+(-2), 1))*INDIRECT(ADDRESS(ROW()+(0), COLUMN()+(-1), 1)), 2)</f>
        <v>940.56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0.118</v>
      </c>
      <c r="F15" s="17">
        <v>1070.79</v>
      </c>
      <c r="G15" s="17">
        <f ca="1">ROUND(INDIRECT(ADDRESS(ROW()+(0), COLUMN()+(-2), 1))*INDIRECT(ADDRESS(ROW()+(0), COLUMN()+(-1), 1)), 2)</f>
        <v>126.35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0.472</v>
      </c>
      <c r="F16" s="21">
        <v>629.14</v>
      </c>
      <c r="G16" s="21">
        <f ca="1">ROUND(INDIRECT(ADDRESS(ROW()+(0), COLUMN()+(-2), 1))*INDIRECT(ADDRESS(ROW()+(0), COLUMN()+(-1), 1)), 2)</f>
        <v>296.95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59520.4</v>
      </c>
      <c r="G17" s="24">
        <f ca="1">ROUND(INDIRECT(ADDRESS(ROW()+(0), COLUMN()+(-2), 1))*INDIRECT(ADDRESS(ROW()+(0), COLUMN()+(-1), 1))/100, 2)</f>
        <v>1190.41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60710.8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