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<sst xmlns="http://schemas.openxmlformats.org/spreadsheetml/2006/main" count="39" uniqueCount="39">
  <si>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</si>
  <si>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</si>
  <si>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</si>
  <si>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</si>
  <si>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C45/55 (XC3(P) + XD1(P)+ XF2(P); D12; S3; Cl 0,2) fabricado em central, e betonagem com grua, e aço A400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</si>
  <si>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</si>
  <si>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</si>
  <si>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</si>
  <si>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</si>
  <si>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</si>
  <si>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</si>
  <si>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</si>
  <si>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</si>
  <si>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</si>
  <si>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</si>
  <si>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</si>
  <si>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</si>
  <si>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</si>
  <si>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</si>
  <si>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</si>
  <si>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mt10haf020fqioc</t>
  </si>
  <si>
    <t xml:space="preserve">m³</t>
  </si>
  <si>
    <t xml:space="preserve">Betão C45/55 (XC3(P) + XD1(P) + XF2(P);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</si>
  <si>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</si>
  <si>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</si>
  <si>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</si>
  <si>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</si>
  <si>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</si>
  <si>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</si>
  <si>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</si>
  <si>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</si>
  <si>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</si>
  <si>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</si>
  <si>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</si>
  <si>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</si>
  <si>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</si>
  <si>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</si>
  <si>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2.614,14Kz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</si>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</sst>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99.75</v>
      </c>
      <c r="G10" s="17">
        <v>273.06</v>
      </c>
      <c r="H10" s="17">
        <f ca="1">ROUND(INDIRECT(ADDRESS(ROW()+(0), COLUMN()+(-2), 1))*INDIRECT(ADDRESS(ROW()+(0), COLUMN()+(-1), 1)), 2)</f>
        <v>27237.7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0.95</v>
      </c>
      <c r="G11" s="17">
        <v>279.7</v>
      </c>
      <c r="H11" s="17">
        <f ca="1">ROUND(INDIRECT(ADDRESS(ROW()+(0), COLUMN()+(-2), 1))*INDIRECT(ADDRESS(ROW()+(0), COLUMN()+(-1), 1)), 2)</f>
        <v>265.72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32111.5</v>
      </c>
      <c r="H12" s="17">
        <f ca="1">ROUND(INDIRECT(ADDRESS(ROW()+(0), COLUMN()+(-2), 1))*INDIRECT(ADDRESS(ROW()+(0), COLUMN()+(-1), 1)), 2)</f>
        <v>33717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1.196</v>
      </c>
      <c r="G13" s="17">
        <v>1070.79</v>
      </c>
      <c r="H13" s="17">
        <f ca="1">ROUND(INDIRECT(ADDRESS(ROW()+(0), COLUMN()+(-2), 1))*INDIRECT(ADDRESS(ROW()+(0), COLUMN()+(-1), 1)), 2)</f>
        <v>1280.66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1.495</v>
      </c>
      <c r="G14" s="17">
        <v>629.14</v>
      </c>
      <c r="H14" s="17">
        <f ca="1">ROUND(INDIRECT(ADDRESS(ROW()+(0), COLUMN()+(-2), 1))*INDIRECT(ADDRESS(ROW()+(0), COLUMN()+(-1), 1)), 2)</f>
        <v>940.56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0.118</v>
      </c>
      <c r="G15" s="17">
        <v>1070.79</v>
      </c>
      <c r="H15" s="17">
        <f ca="1">ROUND(INDIRECT(ADDRESS(ROW()+(0), COLUMN()+(-2), 1))*INDIRECT(ADDRESS(ROW()+(0), COLUMN()+(-1), 1)), 2)</f>
        <v>126.35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0.472</v>
      </c>
      <c r="G16" s="21">
        <v>629.14</v>
      </c>
      <c r="H16" s="21">
        <f ca="1">ROUND(INDIRECT(ADDRESS(ROW()+(0), COLUMN()+(-2), 1))*INDIRECT(ADDRESS(ROW()+(0), COLUMN()+(-1), 1)), 2)</f>
        <v>296.95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64072.1</v>
      </c>
      <c r="H17" s="24">
        <f ca="1">ROUND(INDIRECT(ADDRESS(ROW()+(0), COLUMN()+(-2), 1))*INDIRECT(ADDRESS(ROW()+(0), COLUMN()+(-1), 1))/100, 2)</f>
        <v>1281.44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65353.6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