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<sst xmlns="http://schemas.openxmlformats.org/spreadsheetml/2006/main" count="39" uniqueCount="39">
  <si>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</si>
  <si>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CEP010</t>
  </si>
  <si>
    <t xml:space="preserve">m³</t>
  </si>
  <si>
    <t xml:space="preserve">Maciço de encabeçamento de grupo de estacas.</t>
  </si>
  <si>
    <r>
      <rPr>
        <sz val="8.25"/>
        <color rgb="FF000000"/>
        <rFont val="Arial"/>
        <family val="2"/>
      </rPr>
      <t xml:space="preserve">Maciço de encabeçamento de betão armado, agrupando cabeças de estacas saneadas, realizado com betão C25/30 (XC1(P); D12; S3; Cl 0,4) fabricado em central, e betonagem desde camião, e aço A400 NR, com uma quantidade aproximada de 80 kg/m³, correspondente ao conjunto de armaduras próprias, de espera dos elementos de travamento e centralização de cargas a que tenha lugar, e de espera do pilar que serve de base para transmitir as cargas às estacas. Inclusive arame de atar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</si>
  <si>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</si>
  <si>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</si>
  <si>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</si>
  <si>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</si>
  <si>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</si>
  <si>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</si>
  <si>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</si>
  <si>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</si>
  <si>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</si>
  <si>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</si>
  <si>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</si>
  <si>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</si>
  <si>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</si>
  <si>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</si>
  <si>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</si>
  <si>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</si>
  <si>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</si>
  <si>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</si>
  <si>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</si>
  <si>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</si>
  <si>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</si>
  <si>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</si>
  <si>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</si>
  <si>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</si>
  <si>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</si>
  <si>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</si>
  <si>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</si>
  <si>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</si>
  <si>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</si>
  <si>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</si>
  <si>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</si>
  <si>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</si>
  <si>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543,39Kz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</si>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</sst>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31.28</v>
      </c>
      <c r="H9" s="13">
        <f ca="1">ROUND(INDIRECT(ADDRESS(ROW()+(0), COLUMN()+(-2), 1))*INDIRECT(ADDRESS(ROW()+(0), COLUMN()+(-1), 1)), 2)</f>
        <v>250.24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81.6</v>
      </c>
      <c r="G10" s="17">
        <v>273.06</v>
      </c>
      <c r="H10" s="17">
        <f ca="1">ROUND(INDIRECT(ADDRESS(ROW()+(0), COLUMN()+(-2), 1))*INDIRECT(ADDRESS(ROW()+(0), COLUMN()+(-1), 1)), 2)</f>
        <v>22281.7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</v>
      </c>
      <c r="G11" s="17">
        <v>279.7</v>
      </c>
      <c r="H11" s="17">
        <f ca="1">ROUND(INDIRECT(ADDRESS(ROW()+(0), COLUMN()+(-2), 1))*INDIRECT(ADDRESS(ROW()+(0), COLUMN()+(-1), 1)), 2)</f>
        <v>156.63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26427</v>
      </c>
      <c r="H12" s="17">
        <f ca="1">ROUND(INDIRECT(ADDRESS(ROW()+(0), COLUMN()+(-2), 1))*INDIRECT(ADDRESS(ROW()+(0), COLUMN()+(-1), 1)), 2)</f>
        <v>27748.4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1.259</v>
      </c>
      <c r="G13" s="17">
        <v>1070.79</v>
      </c>
      <c r="H13" s="17">
        <f ca="1">ROUND(INDIRECT(ADDRESS(ROW()+(0), COLUMN()+(-2), 1))*INDIRECT(ADDRESS(ROW()+(0), COLUMN()+(-1), 1)), 2)</f>
        <v>1348.12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1.469</v>
      </c>
      <c r="G14" s="17">
        <v>629.14</v>
      </c>
      <c r="H14" s="17">
        <f ca="1">ROUND(INDIRECT(ADDRESS(ROW()+(0), COLUMN()+(-2), 1))*INDIRECT(ADDRESS(ROW()+(0), COLUMN()+(-1), 1)), 2)</f>
        <v>924.21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0.157</v>
      </c>
      <c r="G15" s="17">
        <v>1070.79</v>
      </c>
      <c r="H15" s="17">
        <f ca="1">ROUND(INDIRECT(ADDRESS(ROW()+(0), COLUMN()+(-2), 1))*INDIRECT(ADDRESS(ROW()+(0), COLUMN()+(-1), 1)), 2)</f>
        <v>168.11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0.629</v>
      </c>
      <c r="G16" s="21">
        <v>629.14</v>
      </c>
      <c r="H16" s="21">
        <f ca="1">ROUND(INDIRECT(ADDRESS(ROW()+(0), COLUMN()+(-2), 1))*INDIRECT(ADDRESS(ROW()+(0), COLUMN()+(-1), 1)), 2)</f>
        <v>395.73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53273.1</v>
      </c>
      <c r="H17" s="24">
        <f ca="1">ROUND(INDIRECT(ADDRESS(ROW()+(0), COLUMN()+(-2), 1))*INDIRECT(ADDRESS(ROW()+(0), COLUMN()+(-1), 1))/100, 2)</f>
        <v>1065.46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54338.6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