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<sst xmlns="http://schemas.openxmlformats.org/spreadsheetml/2006/main" count="63" uniqueCount="63">
  <si>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</si>
  <si>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</si>
  <si>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</si>
  <si>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</si>
  <si>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45x100 cm, realizada com betão C25/30 (XC1(P); D12; S2; Cl 0,4) fabricado em central, e betonagem desde camião, e aço A500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</si>
  <si>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</si>
  <si>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</si>
  <si>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</si>
  <si>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</si>
  <si>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</si>
  <si>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</si>
  <si>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</si>
  <si>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</si>
  <si>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</si>
  <si>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</si>
  <si>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</si>
  <si>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</si>
  <si>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</si>
  <si>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</si>
  <si>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</si>
  <si>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</si>
  <si>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</si>
  <si>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</si>
  <si>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</si>
  <si>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</si>
  <si>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</si>
  <si>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</si>
  <si>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</si>
  <si>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</si>
  <si>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</si>
  <si>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</si>
  <si>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</si>
  <si>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</si>
  <si>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</si>
  <si>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</si>
  <si>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</si>
  <si>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</si>
  <si>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</si>
  <si>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mt10haf020fgnga</t>
  </si>
  <si>
    <t xml:space="preserve">m³</t>
  </si>
  <si>
    <t xml:space="preserve">Betão C25/30 (XC1(P); D12; S2;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</si>
  <si>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</si>
  <si>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</si>
  <si>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</si>
  <si>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</si>
  <si>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</si>
  <si>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</si>
  <si>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</si>
  <si>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</si>
  <si>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</si>
  <si>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</si>
  <si>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</si>
  <si>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</si>
  <si>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</si>
  <si>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</si>
  <si>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</si>
  <si>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</si>
  <si>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</si>
  <si>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</si>
  <si>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</si>
  <si>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</si>
  <si>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1.109,66Kz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</si>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</sst>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87" customWidth="1"/>
    <col min="4" max="4" width="3.57" customWidth="1"/>
    <col min="5" max="5" width="78.8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9695.99</v>
      </c>
      <c r="H9" s="13">
        <f ca="1">ROUND(INDIRECT(ADDRESS(ROW()+(0), COLUMN()+(-2), 1))*INDIRECT(ADDRESS(ROW()+(0), COLUMN()+(-1), 1)), 2)</f>
        <v>96.96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7516.43</v>
      </c>
      <c r="H10" s="17">
        <f ca="1">ROUND(INDIRECT(ADDRESS(ROW()+(0), COLUMN()+(-2), 1))*INDIRECT(ADDRESS(ROW()+(0), COLUMN()+(-1), 1)), 2)</f>
        <v>300.66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22891.7</v>
      </c>
      <c r="H11" s="17">
        <f ca="1">ROUND(INDIRECT(ADDRESS(ROW()+(0), COLUMN()+(-2), 1))*INDIRECT(ADDRESS(ROW()+(0), COLUMN()+(-1), 1)), 2)</f>
        <v>595.18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54.08</v>
      </c>
      <c r="H12" s="17">
        <f ca="1">ROUND(INDIRECT(ADDRESS(ROW()+(0), COLUMN()+(-2), 1))*INDIRECT(ADDRESS(ROW()+(0), COLUMN()+(-1), 1)), 2)</f>
        <v>10.82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0.88</v>
      </c>
      <c r="G13" s="17">
        <v>279.7</v>
      </c>
      <c r="H13" s="17">
        <f ca="1">ROUND(INDIRECT(ADDRESS(ROW()+(0), COLUMN()+(-2), 1))*INDIRECT(ADDRESS(ROW()+(0), COLUMN()+(-1), 1)), 2)</f>
        <v>246.14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1631.54</v>
      </c>
      <c r="H14" s="17">
        <f ca="1">ROUND(INDIRECT(ADDRESS(ROW()+(0), COLUMN()+(-2), 1))*INDIRECT(ADDRESS(ROW()+(0), COLUMN()+(-1), 1)), 2)</f>
        <v>326.31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336.41</v>
      </c>
      <c r="H15" s="17">
        <f ca="1">ROUND(INDIRECT(ADDRESS(ROW()+(0), COLUMN()+(-2), 1))*INDIRECT(ADDRESS(ROW()+(0), COLUMN()+(-1), 1)), 2)</f>
        <v>20.18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18.24</v>
      </c>
      <c r="H16" s="17">
        <f ca="1">ROUND(INDIRECT(ADDRESS(ROW()+(0), COLUMN()+(-2), 1))*INDIRECT(ADDRESS(ROW()+(0), COLUMN()+(-1), 1)), 2)</f>
        <v>54.72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68.25</v>
      </c>
      <c r="G17" s="17">
        <v>274.9</v>
      </c>
      <c r="H17" s="17">
        <f ca="1">ROUND(INDIRECT(ADDRESS(ROW()+(0), COLUMN()+(-2), 1))*INDIRECT(ADDRESS(ROW()+(0), COLUMN()+(-1), 1)), 2)</f>
        <v>18761.9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0.473</v>
      </c>
      <c r="G18" s="17">
        <v>26202.1</v>
      </c>
      <c r="H18" s="17">
        <f ca="1">ROUND(INDIRECT(ADDRESS(ROW()+(0), COLUMN()+(-2), 1))*INDIRECT(ADDRESS(ROW()+(0), COLUMN()+(-1), 1)), 2)</f>
        <v>12393.6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0.787</v>
      </c>
      <c r="G19" s="17">
        <v>1070.79</v>
      </c>
      <c r="H19" s="17">
        <f ca="1">ROUND(INDIRECT(ADDRESS(ROW()+(0), COLUMN()+(-2), 1))*INDIRECT(ADDRESS(ROW()+(0), COLUMN()+(-1), 1)), 2)</f>
        <v>842.71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1.049</v>
      </c>
      <c r="G20" s="17">
        <v>629.14</v>
      </c>
      <c r="H20" s="17">
        <f ca="1">ROUND(INDIRECT(ADDRESS(ROW()+(0), COLUMN()+(-2), 1))*INDIRECT(ADDRESS(ROW()+(0), COLUMN()+(-1), 1)), 2)</f>
        <v>659.97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0.682</v>
      </c>
      <c r="G21" s="17">
        <v>1070.79</v>
      </c>
      <c r="H21" s="17">
        <f ca="1">ROUND(INDIRECT(ADDRESS(ROW()+(0), COLUMN()+(-2), 1))*INDIRECT(ADDRESS(ROW()+(0), COLUMN()+(-1), 1)), 2)</f>
        <v>730.28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0.767</v>
      </c>
      <c r="G22" s="17">
        <v>629.14</v>
      </c>
      <c r="H22" s="17">
        <f ca="1">ROUND(INDIRECT(ADDRESS(ROW()+(0), COLUMN()+(-2), 1))*INDIRECT(ADDRESS(ROW()+(0), COLUMN()+(-1), 1)), 2)</f>
        <v>482.55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0.207</v>
      </c>
      <c r="G23" s="17">
        <v>1070.79</v>
      </c>
      <c r="H23" s="17">
        <f ca="1">ROUND(INDIRECT(ADDRESS(ROW()+(0), COLUMN()+(-2), 1))*INDIRECT(ADDRESS(ROW()+(0), COLUMN()+(-1), 1)), 2)</f>
        <v>221.65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0.826</v>
      </c>
      <c r="G24" s="21">
        <v>629.14</v>
      </c>
      <c r="H24" s="21">
        <f ca="1">ROUND(INDIRECT(ADDRESS(ROW()+(0), COLUMN()+(-2), 1))*INDIRECT(ADDRESS(ROW()+(0), COLUMN()+(-1), 1)), 2)</f>
        <v>519.67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36263.3</v>
      </c>
      <c r="H25" s="24">
        <f ca="1">ROUND(INDIRECT(ADDRESS(ROW()+(0), COLUMN()+(-2), 1))*INDIRECT(ADDRESS(ROW()+(0), COLUMN()+(-1), 1))/100, 2)</f>
        <v>725.27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36988.6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