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<sst xmlns="http://schemas.openxmlformats.org/spreadsheetml/2006/main" count="62" uniqueCount="62">
  <si>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</si>
  <si>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CCP005</t>
  </si>
  <si>
    <t xml:space="preserve">m</t>
  </si>
  <si>
    <t xml:space="preserve">Muro-guia para parede moldada.</t>
  </si>
  <si>
    <r>
      <rPr>
        <sz val="8.25"/>
        <color rgb="FF000000"/>
        <rFont val="Arial"/>
        <family val="2"/>
      </rPr>
      <t xml:space="preserve">Duplo muro-guia, para parede moldada, de betão armado de secção 70x25 cm; realizado com betão C25/30 (XC1(P); D12; S3; Cl 0,4) fabricado em central, e betonagem desde camião, e aço A400 NR, com uma quantidade aproximada de 25 kg/m; montagem e desmontagem do sistema de cofragem recuperável metálica a quatro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não inclui a demolição do muro-guia.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</si>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</sst>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9695.99</v>
      </c>
      <c r="H9" s="13">
        <f ca="1">ROUND(INDIRECT(ADDRESS(ROW()+(0), COLUMN()+(-2), 1))*INDIRECT(ADDRESS(ROW()+(0), COLUMN()+(-1), 1)), 2)</f>
        <v>135.74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0.056</v>
      </c>
      <c r="G10" s="17">
        <v>7516.43</v>
      </c>
      <c r="H10" s="17">
        <f ca="1">ROUND(INDIRECT(ADDRESS(ROW()+(0), COLUMN()+(-2), 1))*INDIRECT(ADDRESS(ROW()+(0), COLUMN()+(-1), 1)), 2)</f>
        <v>420.92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0.036</v>
      </c>
      <c r="G11" s="17">
        <v>22891.7</v>
      </c>
      <c r="H11" s="17">
        <f ca="1">ROUND(INDIRECT(ADDRESS(ROW()+(0), COLUMN()+(-2), 1))*INDIRECT(ADDRESS(ROW()+(0), COLUMN()+(-1), 1)), 2)</f>
        <v>824.1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</v>
      </c>
      <c r="G12" s="17">
        <v>54.08</v>
      </c>
      <c r="H12" s="17">
        <f ca="1">ROUND(INDIRECT(ADDRESS(ROW()+(0), COLUMN()+(-2), 1))*INDIRECT(ADDRESS(ROW()+(0), COLUMN()+(-1), 1)), 2)</f>
        <v>15.14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279.7</v>
      </c>
      <c r="H13" s="17">
        <f ca="1">ROUND(INDIRECT(ADDRESS(ROW()+(0), COLUMN()+(-2), 1))*INDIRECT(ADDRESS(ROW()+(0), COLUMN()+(-1), 1)), 2)</f>
        <v>123.07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</v>
      </c>
      <c r="G14" s="17">
        <v>1631.54</v>
      </c>
      <c r="H14" s="17">
        <f ca="1">ROUND(INDIRECT(ADDRESS(ROW()+(0), COLUMN()+(-2), 1))*INDIRECT(ADDRESS(ROW()+(0), COLUMN()+(-1), 1)), 2)</f>
        <v>456.83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0.084</v>
      </c>
      <c r="G15" s="17">
        <v>336.41</v>
      </c>
      <c r="H15" s="17">
        <f ca="1">ROUND(INDIRECT(ADDRESS(ROW()+(0), COLUMN()+(-2), 1))*INDIRECT(ADDRESS(ROW()+(0), COLUMN()+(-1), 1)), 2)</f>
        <v>28.26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31.28</v>
      </c>
      <c r="H16" s="17">
        <f ca="1">ROUND(INDIRECT(ADDRESS(ROW()+(0), COLUMN()+(-2), 1))*INDIRECT(ADDRESS(ROW()+(0), COLUMN()+(-1), 1)), 2)</f>
        <v>93.84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273.06</v>
      </c>
      <c r="H17" s="17">
        <f ca="1">ROUND(INDIRECT(ADDRESS(ROW()+(0), COLUMN()+(-2), 1))*INDIRECT(ADDRESS(ROW()+(0), COLUMN()+(-1), 1)), 2)</f>
        <v>7167.83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26427</v>
      </c>
      <c r="H18" s="17">
        <f ca="1">ROUND(INDIRECT(ADDRESS(ROW()+(0), COLUMN()+(-2), 1))*INDIRECT(ADDRESS(ROW()+(0), COLUMN()+(-1), 1)), 2)</f>
        <v>9725.15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1.102</v>
      </c>
      <c r="G19" s="17">
        <v>1070.79</v>
      </c>
      <c r="H19" s="17">
        <f ca="1">ROUND(INDIRECT(ADDRESS(ROW()+(0), COLUMN()+(-2), 1))*INDIRECT(ADDRESS(ROW()+(0), COLUMN()+(-1), 1)), 2)</f>
        <v>1180.01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1.469</v>
      </c>
      <c r="G20" s="17">
        <v>629.14</v>
      </c>
      <c r="H20" s="17">
        <f ca="1">ROUND(INDIRECT(ADDRESS(ROW()+(0), COLUMN()+(-2), 1))*INDIRECT(ADDRESS(ROW()+(0), COLUMN()+(-1), 1)), 2)</f>
        <v>924.21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1070.79</v>
      </c>
      <c r="H21" s="17">
        <f ca="1">ROUND(INDIRECT(ADDRESS(ROW()+(0), COLUMN()+(-2), 1))*INDIRECT(ADDRESS(ROW()+(0), COLUMN()+(-1), 1)), 2)</f>
        <v>280.55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0.295</v>
      </c>
      <c r="G22" s="17">
        <v>629.14</v>
      </c>
      <c r="H22" s="17">
        <f ca="1">ROUND(INDIRECT(ADDRESS(ROW()+(0), COLUMN()+(-2), 1))*INDIRECT(ADDRESS(ROW()+(0), COLUMN()+(-1), 1)), 2)</f>
        <v>185.6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0.296</v>
      </c>
      <c r="G23" s="17">
        <v>1070.79</v>
      </c>
      <c r="H23" s="17">
        <f ca="1">ROUND(INDIRECT(ADDRESS(ROW()+(0), COLUMN()+(-2), 1))*INDIRECT(ADDRESS(ROW()+(0), COLUMN()+(-1), 1)), 2)</f>
        <v>316.95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0.397</v>
      </c>
      <c r="G24" s="21">
        <v>629.14</v>
      </c>
      <c r="H24" s="21">
        <f ca="1">ROUND(INDIRECT(ADDRESS(ROW()+(0), COLUMN()+(-2), 1))*INDIRECT(ADDRESS(ROW()+(0), COLUMN()+(-1), 1)), 2)</f>
        <v>249.77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22128</v>
      </c>
      <c r="H25" s="24">
        <f ca="1">ROUND(INDIRECT(ADDRESS(ROW()+(0), COLUMN()+(-2), 1))*INDIRECT(ADDRESS(ROW()+(0), COLUMN()+(-1), 1))/100, 2)</f>
        <v>442.56</v>
      </c>
    </row>
    <row r="26" spans="1:8" ht="13.50" thickBot="1" customHeight="1">
      <c r="A26" s="25"/>
      <c r="B26" s="25"/>
      <c r="C26" s="25"/>
      <c r="D26" s="26"/>
      <c r="E26" s="26"/>
      <c r="F26" s="27"/>
      <c r="G26" s="28" t="s">
        <v>61</v>
      </c>
      <c r="H2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22570.5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147638" right="0.147638" top="0.206693" bottom="0.206693" header="0.0" footer="0.0"/>
  <pageSetup paperSize="9" orientation="portrait"/>
  <rowBreaks count="0" manualBreakCount="0">
    </rowBreaks>
</worksheet>
</file>