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<sst xmlns="http://schemas.openxmlformats.org/spreadsheetml/2006/main" count="71" uniqueCount="71">
  <si>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</si>
  <si>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</si>
  <si>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</si>
  <si>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</si>
  <si>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C30/37 (XC2(P) + XD2(P); D25; S3; Cl 0,4)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</si>
  <si>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</si>
  <si>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</si>
  <si>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</si>
  <si>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</si>
  <si>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</si>
  <si>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</si>
  <si>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</si>
  <si>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</si>
  <si>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</si>
  <si>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</si>
  <si>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</si>
  <si>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</si>
  <si>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</si>
  <si>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</si>
  <si>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</si>
  <si>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</si>
  <si>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</si>
  <si>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</si>
  <si>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</si>
  <si>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</si>
  <si>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</si>
  <si>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</si>
  <si>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</si>
  <si>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</si>
  <si>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</si>
  <si>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</si>
  <si>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</si>
  <si>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</si>
  <si>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</si>
  <si>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</si>
  <si>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</si>
  <si>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</si>
  <si>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</si>
  <si>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mt10haf020fjnjc</t>
  </si>
  <si>
    <t xml:space="preserve">m³</t>
  </si>
  <si>
    <t xml:space="preserve">Betão C30/37 (XC2(P) + XD2(P); D25; S3;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</si>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</sst>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9695.99</v>
      </c>
      <c r="G9" s="13">
        <f ca="1">ROUND(INDIRECT(ADDRESS(ROW()+(0), COLUMN()+(-2), 1))*INDIRECT(ADDRESS(ROW()+(0), COLUMN()+(-1), 1)), 2)</f>
        <v>67.87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7516.43</v>
      </c>
      <c r="G10" s="17">
        <f ca="1">ROUND(INDIRECT(ADDRESS(ROW()+(0), COLUMN()+(-2), 1))*INDIRECT(ADDRESS(ROW()+(0), COLUMN()+(-1), 1)), 2)</f>
        <v>210.46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22891.7</v>
      </c>
      <c r="G11" s="17">
        <f ca="1">ROUND(INDIRECT(ADDRESS(ROW()+(0), COLUMN()+(-2), 1))*INDIRECT(ADDRESS(ROW()+(0), COLUMN()+(-1), 1)), 2)</f>
        <v>412.05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</v>
      </c>
      <c r="F12" s="17">
        <v>54.08</v>
      </c>
      <c r="G12" s="17">
        <f ca="1">ROUND(INDIRECT(ADDRESS(ROW()+(0), COLUMN()+(-2), 1))*INDIRECT(ADDRESS(ROW()+(0), COLUMN()+(-1), 1)), 2)</f>
        <v>7.57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279.7</v>
      </c>
      <c r="G13" s="17">
        <f ca="1">ROUND(INDIRECT(ADDRESS(ROW()+(0), COLUMN()+(-2), 1))*INDIRECT(ADDRESS(ROW()+(0), COLUMN()+(-1), 1)), 2)</f>
        <v>103.49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</v>
      </c>
      <c r="F14" s="17">
        <v>1631.54</v>
      </c>
      <c r="G14" s="17">
        <f ca="1">ROUND(INDIRECT(ADDRESS(ROW()+(0), COLUMN()+(-2), 1))*INDIRECT(ADDRESS(ROW()+(0), COLUMN()+(-1), 1)), 2)</f>
        <v>228.42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336.41</v>
      </c>
      <c r="G15" s="17">
        <f ca="1">ROUND(INDIRECT(ADDRESS(ROW()+(0), COLUMN()+(-2), 1))*INDIRECT(ADDRESS(ROW()+(0), COLUMN()+(-1), 1)), 2)</f>
        <v>14.13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31.28</v>
      </c>
      <c r="G16" s="17">
        <f ca="1">ROUND(INDIRECT(ADDRESS(ROW()+(0), COLUMN()+(-2), 1))*INDIRECT(ADDRESS(ROW()+(0), COLUMN()+(-1), 1)), 2)</f>
        <v>93.84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273.06</v>
      </c>
      <c r="G17" s="17">
        <f ca="1">ROUND(INDIRECT(ADDRESS(ROW()+(0), COLUMN()+(-2), 1))*INDIRECT(ADDRESS(ROW()+(0), COLUMN()+(-1), 1)), 2)</f>
        <v>7167.83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0.385</v>
      </c>
      <c r="F18" s="17">
        <v>27214.2</v>
      </c>
      <c r="G18" s="17">
        <f ca="1">ROUND(INDIRECT(ADDRESS(ROW()+(0), COLUMN()+(-2), 1))*INDIRECT(ADDRESS(ROW()+(0), COLUMN()+(-1), 1)), 2)</f>
        <v>10477.5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0.231</v>
      </c>
      <c r="F19" s="17">
        <v>13652.2</v>
      </c>
      <c r="G19" s="17">
        <f ca="1">ROUND(INDIRECT(ADDRESS(ROW()+(0), COLUMN()+(-2), 1))*INDIRECT(ADDRESS(ROW()+(0), COLUMN()+(-1), 1)), 2)</f>
        <v>3153.66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0.108</v>
      </c>
      <c r="F20" s="17">
        <v>12061.7</v>
      </c>
      <c r="G20" s="17">
        <f ca="1">ROUND(INDIRECT(ADDRESS(ROW()+(0), COLUMN()+(-2), 1))*INDIRECT(ADDRESS(ROW()+(0), COLUMN()+(-1), 1)), 2)</f>
        <v>1302.66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0.551</v>
      </c>
      <c r="F21" s="17">
        <v>1070.79</v>
      </c>
      <c r="G21" s="17">
        <f ca="1">ROUND(INDIRECT(ADDRESS(ROW()+(0), COLUMN()+(-2), 1))*INDIRECT(ADDRESS(ROW()+(0), COLUMN()+(-1), 1)), 2)</f>
        <v>590.01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0.734</v>
      </c>
      <c r="F22" s="17">
        <v>629.14</v>
      </c>
      <c r="G22" s="17">
        <f ca="1">ROUND(INDIRECT(ADDRESS(ROW()+(0), COLUMN()+(-2), 1))*INDIRECT(ADDRESS(ROW()+(0), COLUMN()+(-1), 1)), 2)</f>
        <v>461.79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0.262</v>
      </c>
      <c r="F23" s="17">
        <v>1070.79</v>
      </c>
      <c r="G23" s="17">
        <f ca="1">ROUND(INDIRECT(ADDRESS(ROW()+(0), COLUMN()+(-2), 1))*INDIRECT(ADDRESS(ROW()+(0), COLUMN()+(-1), 1)), 2)</f>
        <v>280.55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0.295</v>
      </c>
      <c r="F24" s="17">
        <v>629.14</v>
      </c>
      <c r="G24" s="17">
        <f ca="1">ROUND(INDIRECT(ADDRESS(ROW()+(0), COLUMN()+(-2), 1))*INDIRECT(ADDRESS(ROW()+(0), COLUMN()+(-1), 1)), 2)</f>
        <v>185.6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0.035</v>
      </c>
      <c r="F25" s="17">
        <v>1070.79</v>
      </c>
      <c r="G25" s="17">
        <f ca="1">ROUND(INDIRECT(ADDRESS(ROW()+(0), COLUMN()+(-2), 1))*INDIRECT(ADDRESS(ROW()+(0), COLUMN()+(-1), 1)), 2)</f>
        <v>37.48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0.141</v>
      </c>
      <c r="F26" s="17">
        <v>629.14</v>
      </c>
      <c r="G26" s="17">
        <f ca="1">ROUND(INDIRECT(ADDRESS(ROW()+(0), COLUMN()+(-2), 1))*INDIRECT(ADDRESS(ROW()+(0), COLUMN()+(-1), 1)), 2)</f>
        <v>88.71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0.303</v>
      </c>
      <c r="F27" s="21">
        <v>581.64</v>
      </c>
      <c r="G27" s="21">
        <f ca="1">ROUND(INDIRECT(ADDRESS(ROW()+(0), COLUMN()+(-2), 1))*INDIRECT(ADDRESS(ROW()+(0), COLUMN()+(-1), 1)), 2)</f>
        <v>176.24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25059.8</v>
      </c>
      <c r="G28" s="24">
        <f ca="1">ROUND(INDIRECT(ADDRESS(ROW()+(0), COLUMN()+(-2), 1))*INDIRECT(ADDRESS(ROW()+(0), COLUMN()+(-1), 1))/100, 2)</f>
        <v>501.2</v>
      </c>
    </row>
    <row r="29" spans="1:7" ht="13.50" thickBot="1" customHeight="1">
      <c r="A29" s="25"/>
      <c r="B29" s="25"/>
      <c r="C29" s="26"/>
      <c r="D29" s="26"/>
      <c r="E29" s="27"/>
      <c r="F29" s="28" t="s">
        <v>70</v>
      </c>
      <c r="G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25561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ageMargins left="0.147638" right="0.147638" top="0.206693" bottom="0.206693" header="0.0" footer="0.0"/>
  <pageSetup paperSize="9" orientation="portrait"/>
  <rowBreaks count="0" manualBreakCount="0">
    </rowBreaks>
</worksheet>
</file>