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<sst xmlns="http://schemas.openxmlformats.org/spreadsheetml/2006/main" count="52" uniqueCount="52">
  <si>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</si>
  <si>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</si>
  <si>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</si>
  <si>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</si>
  <si>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de betão para exteriores, acabamento baixo-relevo sem polir, resistência à flexão T, carga de ruptura 4, resistência ao desgaste H, 30x30x4 cm, cinzento, para utilização pública em exteriores em zona de garagem, colocadas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</si>
  <si>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</si>
  <si>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</si>
  <si>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</si>
  <si>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</si>
  <si>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</si>
  <si>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</si>
  <si>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</si>
  <si>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</si>
  <si>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</si>
  <si>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</si>
  <si>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</si>
  <si>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</si>
  <si>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mt18bhd010pcwa</t>
  </si>
  <si>
    <t xml:space="preserve">m²</t>
  </si>
  <si>
    <t xml:space="preserve">Ladrilho de betão para exteriores, acabamento superficial da face à vista: baixo-relevo sem polir, classe resistente à flexão T, classe resistente segundo a carga de ruptura 4, classe de desgaste por abrasão H, formato nominal 30x30x4 cm, cor cinzento,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</si>
  <si>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</si>
  <si>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</si>
  <si>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</si>
  <si>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</si>
  <si>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</si>
  <si>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</si>
  <si>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</si>
  <si>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</si>
  <si>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</si>
  <si>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</si>
  <si>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</si>
  <si>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</si>
  <si>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</si>
  <si>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</si>
  <si>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</si>
  <si>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</si>
  <si>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</si>
  <si>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1.392,65Kz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</si>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</sst>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0.03</v>
      </c>
      <c r="H9" s="11"/>
      <c r="I9" s="13">
        <v>21381.4</v>
      </c>
      <c r="J9" s="13">
        <f ca="1">ROUND(INDIRECT(ADDRESS(ROW()+(0), COLUMN()+(-3), 1))*INDIRECT(ADDRESS(ROW()+(0), COLUMN()+(-1), 1)), 2)</f>
        <v>641.44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19.1</v>
      </c>
      <c r="J10" s="17">
        <f ca="1">ROUND(INDIRECT(ADDRESS(ROW()+(0), COLUMN()+(-3), 1))*INDIRECT(ADDRESS(ROW()+(0), COLUMN()+(-1), 1)), 2)</f>
        <v>19.1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1.05</v>
      </c>
      <c r="H11" s="16"/>
      <c r="I11" s="17">
        <v>12416.3</v>
      </c>
      <c r="J11" s="17">
        <f ca="1">ROUND(INDIRECT(ADDRESS(ROW()+(0), COLUMN()+(-3), 1))*INDIRECT(ADDRESS(ROW()+(0), COLUMN()+(-1), 1)), 2)</f>
        <v>13037.1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57.87</v>
      </c>
      <c r="J12" s="17">
        <f ca="1">ROUND(INDIRECT(ADDRESS(ROW()+(0), COLUMN()+(-3), 1))*INDIRECT(ADDRESS(ROW()+(0), COLUMN()+(-1), 1)), 2)</f>
        <v>57.87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0.433</v>
      </c>
      <c r="H13" s="16"/>
      <c r="I13" s="17">
        <v>1028.94</v>
      </c>
      <c r="J13" s="17">
        <f ca="1">ROUND(INDIRECT(ADDRESS(ROW()+(0), COLUMN()+(-3), 1))*INDIRECT(ADDRESS(ROW()+(0), COLUMN()+(-1), 1)), 2)</f>
        <v>445.53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0.433</v>
      </c>
      <c r="H14" s="16"/>
      <c r="I14" s="17">
        <v>604.97</v>
      </c>
      <c r="J14" s="17">
        <f ca="1">ROUND(INDIRECT(ADDRESS(ROW()+(0), COLUMN()+(-3), 1))*INDIRECT(ADDRESS(ROW()+(0), COLUMN()+(-1), 1)), 2)</f>
        <v>261.95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0.433</v>
      </c>
      <c r="H15" s="16"/>
      <c r="I15" s="17">
        <v>1028.94</v>
      </c>
      <c r="J15" s="17">
        <f ca="1">ROUND(INDIRECT(ADDRESS(ROW()+(0), COLUMN()+(-3), 1))*INDIRECT(ADDRESS(ROW()+(0), COLUMN()+(-1), 1)), 2)</f>
        <v>445.53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0.433</v>
      </c>
      <c r="H16" s="20"/>
      <c r="I16" s="21">
        <v>604.97</v>
      </c>
      <c r="J16" s="21">
        <f ca="1">ROUND(INDIRECT(ADDRESS(ROW()+(0), COLUMN()+(-3), 1))*INDIRECT(ADDRESS(ROW()+(0), COLUMN()+(-1), 1)), 2)</f>
        <v>261.95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15170.5</v>
      </c>
      <c r="J17" s="24">
        <f ca="1">ROUND(INDIRECT(ADDRESS(ROW()+(0), COLUMN()+(-3), 1))*INDIRECT(ADDRESS(ROW()+(0), COLUMN()+(-1), 1))/100, 2)</f>
        <v>303.41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15473.9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132004</v>
      </c>
      <c r="G24" s="31"/>
      <c r="H24" s="31">
        <v>132005</v>
      </c>
      <c r="I24" s="31"/>
      <c r="J24" s="31"/>
      <c r="K24" s="31">
        <v>4</v>
      </c>
    </row>
    <row r="25" spans="1:11" ht="13.50" thickBot="1" customHeight="1">
      <c r="A25" s="34" t="s">
        <v>47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</row>
    <row r="26" spans="1:11" ht="13.50" thickBot="1" customHeight="1">
      <c r="A26" s="32" t="s">
        <v>48</v>
      </c>
      <c r="B26" s="32"/>
      <c r="C26" s="32"/>
      <c r="D26" s="32"/>
      <c r="E26" s="32"/>
      <c r="F26" s="33">
        <v>112007</v>
      </c>
      <c r="G26" s="33"/>
      <c r="H26" s="33">
        <v>112007</v>
      </c>
      <c r="I26" s="33"/>
      <c r="J26" s="33"/>
      <c r="K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