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<sst xmlns="http://schemas.openxmlformats.org/spreadsheetml/2006/main" count="52" uniqueCount="52">
  <si>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</si>
  <si>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</si>
  <si>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</si>
  <si>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</si>
  <si>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monocamada de betão para exteriores, acabamento texturizado, resistência à flexão T, carga de ruptura 11, resistência ao desgaste I, 20x40x7,5 cm, cor Vulcano,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</si>
  <si>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</si>
  <si>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</si>
  <si>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</si>
  <si>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</si>
  <si>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</si>
  <si>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</si>
  <si>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</si>
  <si>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</si>
  <si>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</si>
  <si>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</si>
  <si>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</si>
  <si>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</si>
  <si>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mt18bhd020jb</t>
  </si>
  <si>
    <t xml:space="preserve">m²</t>
  </si>
  <si>
    <t xml:space="preserve">Ladrilho monocamada de betão para exteriores, acabamento superficial da face à vista: texturizado, classe resistente à flexão T, classe resistente segundo a carga de ruptura 11, classe de desgaste por abrasão I, formato nominal 20x40x7,5 cm, cor Vulcano,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</si>
  <si>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</si>
  <si>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</si>
  <si>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</si>
  <si>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</si>
  <si>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</si>
  <si>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</si>
  <si>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</si>
  <si>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</si>
  <si>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</si>
  <si>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</si>
  <si>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</si>
  <si>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</si>
  <si>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</si>
  <si>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</si>
  <si>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</si>
  <si>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</si>
  <si>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</si>
  <si>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3.070,45Kz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</si>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</sst>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21381.4</v>
      </c>
      <c r="J9" s="13">
        <f ca="1">ROUND(INDIRECT(ADDRESS(ROW()+(0), COLUMN()+(-3), 1))*INDIRECT(ADDRESS(ROW()+(0), COLUMN()+(-1), 1)), 2)</f>
        <v>641.44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29822.7</v>
      </c>
      <c r="J11" s="17">
        <f ca="1">ROUND(INDIRECT(ADDRESS(ROW()+(0), COLUMN()+(-3), 1))*INDIRECT(ADDRESS(ROW()+(0), COLUMN()+(-1), 1)), 2)</f>
        <v>31313.8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57.87</v>
      </c>
      <c r="J12" s="17">
        <f ca="1">ROUND(INDIRECT(ADDRESS(ROW()+(0), COLUMN()+(-3), 1))*INDIRECT(ADDRESS(ROW()+(0), COLUMN()+(-1), 1)), 2)</f>
        <v>57.87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0.433</v>
      </c>
      <c r="H13" s="16"/>
      <c r="I13" s="17">
        <v>1028.94</v>
      </c>
      <c r="J13" s="17">
        <f ca="1">ROUND(INDIRECT(ADDRESS(ROW()+(0), COLUMN()+(-3), 1))*INDIRECT(ADDRESS(ROW()+(0), COLUMN()+(-1), 1)), 2)</f>
        <v>445.53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0.433</v>
      </c>
      <c r="H14" s="16"/>
      <c r="I14" s="17">
        <v>604.97</v>
      </c>
      <c r="J14" s="17">
        <f ca="1">ROUND(INDIRECT(ADDRESS(ROW()+(0), COLUMN()+(-3), 1))*INDIRECT(ADDRESS(ROW()+(0), COLUMN()+(-1), 1)), 2)</f>
        <v>261.95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0.433</v>
      </c>
      <c r="H15" s="16"/>
      <c r="I15" s="17">
        <v>1028.94</v>
      </c>
      <c r="J15" s="17">
        <f ca="1">ROUND(INDIRECT(ADDRESS(ROW()+(0), COLUMN()+(-3), 1))*INDIRECT(ADDRESS(ROW()+(0), COLUMN()+(-1), 1)), 2)</f>
        <v>445.53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0.433</v>
      </c>
      <c r="H16" s="20"/>
      <c r="I16" s="21">
        <v>604.97</v>
      </c>
      <c r="J16" s="21">
        <f ca="1">ROUND(INDIRECT(ADDRESS(ROW()+(0), COLUMN()+(-3), 1))*INDIRECT(ADDRESS(ROW()+(0), COLUMN()+(-1), 1)), 2)</f>
        <v>261.95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33447.2</v>
      </c>
      <c r="J17" s="24">
        <f ca="1">ROUND(INDIRECT(ADDRESS(ROW()+(0), COLUMN()+(-3), 1))*INDIRECT(ADDRESS(ROW()+(0), COLUMN()+(-1), 1))/100, 2)</f>
        <v>668.94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34116.1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