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<sst xmlns="http://schemas.openxmlformats.org/spreadsheetml/2006/main" count="52" uniqueCount="52">
  <si>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</si>
  <si>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MPH010</t>
  </si>
  <si>
    <t xml:space="preserve">m²</t>
  </si>
  <si>
    <t xml:space="preserve">Pavimento de ladrilhos de betão.</t>
  </si>
  <si>
    <r>
      <rPr>
        <sz val="8.25"/>
        <color rgb="FF000000"/>
        <rFont val="Arial"/>
        <family val="2"/>
      </rPr>
      <t xml:space="preserve">Pavimento de ladrilhos de betão para exteriores, acabamento baixo-relevo sem polir, resistência à flexão T, carga de ruptura 11, resistência ao desgaste H, 50x50x4 cm, branco, para utilização pública em exteriores em zona de parques e jardins, colocadas com maceta sobre argamassa.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</si>
  <si>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</si>
  <si>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</si>
  <si>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</si>
  <si>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</si>
  <si>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</si>
  <si>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</si>
  <si>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</si>
  <si>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</si>
  <si>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</si>
  <si>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</si>
  <si>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</si>
  <si>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</si>
  <si>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mt18bhd010hfkb</t>
  </si>
  <si>
    <t xml:space="preserve">m²</t>
  </si>
  <si>
    <t xml:space="preserve">Ladrilho de betão para exteriores, acabamento superficial da face à vista: baixo-relevo sem polir, classe resistente à flexão T, classe resistente segundo a carga de ruptura 11, classe de desgaste por abrasão H, formato nominal 50x50x4 cm, cor branca, segundo NP EN 1339,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</si>
  <si>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</si>
  <si>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</si>
  <si>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</si>
  <si>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</si>
  <si>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</si>
  <si>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</si>
  <si>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</si>
  <si>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</si>
  <si>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</si>
  <si>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</si>
  <si>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</si>
  <si>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</si>
  <si>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</si>
  <si>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</si>
  <si>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</si>
  <si>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</si>
  <si>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</si>
  <si>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1.774,18Kz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</si>
  <si>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</si>
  <si>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</si>
  <si>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</si>
  <si>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</si>
  <si>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</si>
  <si>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</si>
  <si>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</si>
  <si>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</si>
  <si>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1339:2003</t>
  </si>
  <si>
    <t xml:space="preserve">Lajetas  prefabricadas  de  betão  —  Requisitos  e métodos  de  ensaio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</si>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</sst>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74" customWidth="1"/>
    <col min="4" max="4" width="71.57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0.03</v>
      </c>
      <c r="G9" s="11"/>
      <c r="H9" s="13">
        <v>21381.4</v>
      </c>
      <c r="I9" s="13">
        <f ca="1">ROUND(INDIRECT(ADDRESS(ROW()+(0), COLUMN()+(-3), 1))*INDIRECT(ADDRESS(ROW()+(0), COLUMN()+(-1), 1)), 2)</f>
        <v>641.44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19.1</v>
      </c>
      <c r="I10" s="17">
        <f ca="1">ROUND(INDIRECT(ADDRESS(ROW()+(0), COLUMN()+(-3), 1))*INDIRECT(ADDRESS(ROW()+(0), COLUMN()+(-1), 1)), 2)</f>
        <v>19.1</v>
      </c>
      <c r="J10" s="17"/>
    </row>
    <row r="11" spans="1:10" ht="45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6"/>
      <c r="H11" s="17">
        <v>16555</v>
      </c>
      <c r="I11" s="17">
        <f ca="1">ROUND(INDIRECT(ADDRESS(ROW()+(0), COLUMN()+(-3), 1))*INDIRECT(ADDRESS(ROW()+(0), COLUMN()+(-1), 1)), 2)</f>
        <v>17382.8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</v>
      </c>
      <c r="G12" s="16"/>
      <c r="H12" s="17">
        <v>57.87</v>
      </c>
      <c r="I12" s="17">
        <f ca="1">ROUND(INDIRECT(ADDRESS(ROW()+(0), COLUMN()+(-3), 1))*INDIRECT(ADDRESS(ROW()+(0), COLUMN()+(-1), 1)), 2)</f>
        <v>57.87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0.375</v>
      </c>
      <c r="G13" s="16"/>
      <c r="H13" s="17">
        <v>1028.94</v>
      </c>
      <c r="I13" s="17">
        <f ca="1">ROUND(INDIRECT(ADDRESS(ROW()+(0), COLUMN()+(-3), 1))*INDIRECT(ADDRESS(ROW()+(0), COLUMN()+(-1), 1)), 2)</f>
        <v>385.85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0.375</v>
      </c>
      <c r="G14" s="16"/>
      <c r="H14" s="17">
        <v>604.97</v>
      </c>
      <c r="I14" s="17">
        <f ca="1">ROUND(INDIRECT(ADDRESS(ROW()+(0), COLUMN()+(-3), 1))*INDIRECT(ADDRESS(ROW()+(0), COLUMN()+(-1), 1)), 2)</f>
        <v>226.86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0.375</v>
      </c>
      <c r="G15" s="16"/>
      <c r="H15" s="17">
        <v>1028.94</v>
      </c>
      <c r="I15" s="17">
        <f ca="1">ROUND(INDIRECT(ADDRESS(ROW()+(0), COLUMN()+(-3), 1))*INDIRECT(ADDRESS(ROW()+(0), COLUMN()+(-1), 1)), 2)</f>
        <v>385.85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0.375</v>
      </c>
      <c r="G16" s="20"/>
      <c r="H16" s="21">
        <v>604.97</v>
      </c>
      <c r="I16" s="21">
        <f ca="1">ROUND(INDIRECT(ADDRESS(ROW()+(0), COLUMN()+(-3), 1))*INDIRECT(ADDRESS(ROW()+(0), COLUMN()+(-1), 1)), 2)</f>
        <v>226.86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19326.6</v>
      </c>
      <c r="I17" s="24">
        <f ca="1">ROUND(INDIRECT(ADDRESS(ROW()+(0), COLUMN()+(-3), 1))*INDIRECT(ADDRESS(ROW()+(0), COLUMN()+(-1), 1))/100, 2)</f>
        <v>386.53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19713.1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172012</v>
      </c>
      <c r="F22" s="31"/>
      <c r="G22" s="31">
        <v>172013</v>
      </c>
      <c r="H22" s="31"/>
      <c r="I22" s="31"/>
      <c r="J22" s="31" t="s">
        <v>44</v>
      </c>
    </row>
    <row r="23" spans="1:10" ht="13.5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4" spans="1:10" ht="13.50" thickBot="1" customHeight="1">
      <c r="A24" s="30" t="s">
        <v>46</v>
      </c>
      <c r="B24" s="30"/>
      <c r="C24" s="30"/>
      <c r="D24" s="30"/>
      <c r="E24" s="31">
        <v>132004</v>
      </c>
      <c r="F24" s="31"/>
      <c r="G24" s="31">
        <v>132005</v>
      </c>
      <c r="H24" s="31"/>
      <c r="I24" s="31"/>
      <c r="J24" s="31">
        <v>4</v>
      </c>
    </row>
    <row r="25" spans="1:10" ht="13.50" thickBot="1" customHeight="1">
      <c r="A25" s="34" t="s">
        <v>47</v>
      </c>
      <c r="B25" s="34"/>
      <c r="C25" s="34"/>
      <c r="D25" s="34"/>
      <c r="E25" s="35"/>
      <c r="F25" s="35"/>
      <c r="G25" s="35"/>
      <c r="H25" s="35"/>
      <c r="I25" s="35"/>
      <c r="J25" s="35"/>
    </row>
    <row r="26" spans="1:10" ht="13.50" thickBot="1" customHeight="1">
      <c r="A26" s="32" t="s">
        <v>48</v>
      </c>
      <c r="B26" s="32"/>
      <c r="C26" s="32"/>
      <c r="D26" s="32"/>
      <c r="E26" s="33">
        <v>112007</v>
      </c>
      <c r="F26" s="33"/>
      <c r="G26" s="33">
        <v>112007</v>
      </c>
      <c r="H26" s="33"/>
      <c r="I26" s="33"/>
      <c r="J26" s="33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50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4:D24"/>
    <mergeCell ref="E24:F24"/>
    <mergeCell ref="G24:I24"/>
    <mergeCell ref="J24:J26"/>
    <mergeCell ref="A25:D25"/>
    <mergeCell ref="E25:F25"/>
    <mergeCell ref="G25:I25"/>
    <mergeCell ref="A26:D26"/>
    <mergeCell ref="E26:F26"/>
    <mergeCell ref="G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