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<sst xmlns="http://schemas.openxmlformats.org/spreadsheetml/2006/main" count="29" uniqueCount="29">
  <si>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</si>
  <si>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ACB010</t>
  </si>
  <si>
    <t xml:space="preserve">m²</t>
  </si>
  <si>
    <t xml:space="preserve">Entivações de madeira em caboucos e valas.</t>
  </si>
  <si>
    <r>
      <rPr>
        <sz val="8.25"/>
        <color rgb="FF000000"/>
        <rFont val="Arial"/>
        <family val="2"/>
      </rPr>
      <t xml:space="preserve">Escoramento e entivação média para uma protecção de 50%, através de pranchões verticais, amortizáveis em 10 utilizações; travessas horizontais, amortizáveis em 10 utilizações e escoras de madeira, amortizáveis em 30 utilizações, fixados com pregos de aço, em valas, até 3 m de profundidade e de entre 3 e 4 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</si>
  <si>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</si>
  <si>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</si>
  <si>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</si>
  <si>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</si>
  <si>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</si>
  <si>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</si>
  <si>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mt08emt040</t>
  </si>
  <si>
    <t xml:space="preserve">m³</t>
  </si>
  <si>
    <t xml:space="preserve">Madeira de pinho para escoramento e entivação de escavações.</t>
  </si>
  <si>
    <t xml:space="preserve">mt08emt045b</t>
  </si>
  <si>
    <t xml:space="preserve">m³</t>
  </si>
  <si>
    <t xml:space="preserve">Escora de madeira, de 70 a 90 mm de diâmetro e entre 2,6 e 4 m m de comprimento, para escoramento e entivação de escavações.</t>
  </si>
  <si>
    <t xml:space="preserve">mt08var060</t>
  </si>
  <si>
    <t xml:space="preserve">kg</t>
  </si>
  <si>
    <t xml:space="preserve">Pregos de aço de 20x100 mm.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</si>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</sst>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41724.3</v>
      </c>
      <c r="H9" s="13">
        <f ca="1">ROUND(INDIRECT(ADDRESS(ROW()+(0), COLUMN()+(-2), 1))*INDIRECT(ADDRESS(ROW()+(0), COLUMN()+(-1), 1)), 2)</f>
        <v>542.42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44728.4</v>
      </c>
      <c r="H10" s="17">
        <f ca="1">ROUND(INDIRECT(ADDRESS(ROW()+(0), COLUMN()+(-2), 1))*INDIRECT(ADDRESS(ROW()+(0), COLUMN()+(-1), 1)), 2)</f>
        <v>1207.67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1622.62</v>
      </c>
      <c r="H11" s="17">
        <f ca="1">ROUND(INDIRECT(ADDRESS(ROW()+(0), COLUMN()+(-2), 1))*INDIRECT(ADDRESS(ROW()+(0), COLUMN()+(-1), 1)), 2)</f>
        <v>178.49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0.505</v>
      </c>
      <c r="G12" s="17">
        <v>1028.94</v>
      </c>
      <c r="H12" s="17">
        <f ca="1">ROUND(INDIRECT(ADDRESS(ROW()+(0), COLUMN()+(-2), 1))*INDIRECT(ADDRESS(ROW()+(0), COLUMN()+(-1), 1)), 2)</f>
        <v>519.61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0.505</v>
      </c>
      <c r="G13" s="21">
        <v>604.97</v>
      </c>
      <c r="H13" s="21">
        <f ca="1">ROUND(INDIRECT(ADDRESS(ROW()+(0), COLUMN()+(-2), 1))*INDIRECT(ADDRESS(ROW()+(0), COLUMN()+(-1), 1)), 2)</f>
        <v>305.51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2753.7</v>
      </c>
      <c r="H14" s="24">
        <f ca="1">ROUND(INDIRECT(ADDRESS(ROW()+(0), COLUMN()+(-2), 1))*INDIRECT(ADDRESS(ROW()+(0), COLUMN()+(-1), 1))/100, 2)</f>
        <v>55.07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2808.77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