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<sst xmlns="http://schemas.openxmlformats.org/spreadsheetml/2006/main" count="126" uniqueCount="126">
  <si>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</si>
  <si>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</si>
  <si>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</si>
  <si>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</si>
  <si>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tinta GRC acabamento liso, sobre demão de primário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</si>
  <si>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</si>
  <si>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</si>
  <si>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</si>
  <si>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</si>
  <si>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</si>
  <si>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</si>
  <si>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</si>
  <si>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</si>
  <si>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</si>
  <si>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</si>
  <si>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</si>
  <si>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</si>
  <si>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</si>
  <si>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</si>
  <si>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</si>
  <si>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</si>
  <si>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</si>
  <si>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</si>
  <si>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</si>
  <si>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</si>
  <si>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</si>
  <si>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</si>
  <si>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</si>
  <si>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</si>
  <si>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</si>
  <si>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</si>
  <si>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</si>
  <si>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</si>
  <si>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</si>
  <si>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</si>
  <si>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</si>
  <si>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</si>
  <si>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</si>
  <si>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</si>
  <si>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</si>
  <si>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</si>
  <si>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</si>
  <si>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</si>
  <si>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</si>
  <si>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</si>
  <si>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</si>
  <si>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</si>
  <si>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</si>
  <si>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</si>
  <si>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</si>
  <si>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</si>
  <si>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</si>
  <si>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</si>
  <si>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</si>
  <si>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</si>
  <si>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</si>
  <si>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</si>
  <si>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</si>
  <si>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</si>
  <si>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</si>
  <si>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</si>
  <si>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</si>
  <si>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</si>
  <si>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</si>
  <si>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</si>
  <si>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</si>
  <si>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</si>
  <si>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</si>
  <si>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</si>
  <si>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</si>
  <si>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</si>
  <si>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</si>
  <si>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</si>
  <si>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</si>
  <si>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</si>
  <si>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</si>
  <si>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</si>
  <si>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</si>
  <si>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</si>
  <si>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</si>
  <si>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mt12pak085d</t>
  </si>
  <si>
    <t xml:space="preserve">l</t>
  </si>
  <si>
    <t xml:space="preserve">Primário incolor de siloxano GRC "KNAUF".</t>
  </si>
  <si>
    <t xml:space="preserve">mt27pbn010d</t>
  </si>
  <si>
    <t xml:space="preserve">l</t>
  </si>
  <si>
    <t xml:space="preserve">Tinta elástica de siloxano em base aquosa GRC "KNAUF", acabamento liso,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</si>
  <si>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</si>
  <si>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</si>
  <si>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</si>
  <si>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</si>
  <si>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</si>
  <si>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</si>
  <si>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</si>
  <si>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</si>
  <si>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</si>
  <si>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</si>
  <si>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</si>
  <si>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</si>
  <si>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</si>
  <si>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</si>
  <si>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11.602,79Kz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</si>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</sst>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541.48</v>
      </c>
      <c r="I9" s="13">
        <f ca="1">ROUND(INDIRECT(ADDRESS(ROW()+(0), COLUMN()+(-3), 1))*INDIRECT(ADDRESS(ROW()+(0), COLUMN()+(-1), 1)), 2)</f>
        <v>649.78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4601.46</v>
      </c>
      <c r="I10" s="17">
        <f ca="1">ROUND(INDIRECT(ADDRESS(ROW()+(0), COLUMN()+(-3), 1))*INDIRECT(ADDRESS(ROW()+(0), COLUMN()+(-1), 1)), 2)</f>
        <v>3221.02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7419.4</v>
      </c>
      <c r="I11" s="17">
        <f ca="1">ROUND(INDIRECT(ADDRESS(ROW()+(0), COLUMN()+(-3), 1))*INDIRECT(ADDRESS(ROW()+(0), COLUMN()+(-1), 1)), 2)</f>
        <v>20403.3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33700.5</v>
      </c>
      <c r="I12" s="17">
        <f ca="1">ROUND(INDIRECT(ADDRESS(ROW()+(0), COLUMN()+(-3), 1))*INDIRECT(ADDRESS(ROW()+(0), COLUMN()+(-1), 1)), 2)</f>
        <v>35385.5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5199.53</v>
      </c>
      <c r="I13" s="17">
        <f ca="1">ROUND(INDIRECT(ADDRESS(ROW()+(0), COLUMN()+(-3), 1))*INDIRECT(ADDRESS(ROW()+(0), COLUMN()+(-1), 1)), 2)</f>
        <v>5719.48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23744.5</v>
      </c>
      <c r="I14" s="17">
        <f ca="1">ROUND(INDIRECT(ADDRESS(ROW()+(0), COLUMN()+(-3), 1))*INDIRECT(ADDRESS(ROW()+(0), COLUMN()+(-1), 1)), 2)</f>
        <v>23744.5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15.89</v>
      </c>
      <c r="I15" s="17">
        <f ca="1">ROUND(INDIRECT(ADDRESS(ROW()+(0), COLUMN()+(-3), 1))*INDIRECT(ADDRESS(ROW()+(0), COLUMN()+(-1), 1)), 2)</f>
        <v>317.8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76.45</v>
      </c>
      <c r="I16" s="17">
        <f ca="1">ROUND(INDIRECT(ADDRESS(ROW()+(0), COLUMN()+(-3), 1))*INDIRECT(ADDRESS(ROW()+(0), COLUMN()+(-1), 1)), 2)</f>
        <v>244.64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292.71</v>
      </c>
      <c r="I17" s="17">
        <f ca="1">ROUND(INDIRECT(ADDRESS(ROW()+(0), COLUMN()+(-3), 1))*INDIRECT(ADDRESS(ROW()+(0), COLUMN()+(-1), 1)), 2)</f>
        <v>351.25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1605.16</v>
      </c>
      <c r="I18" s="17">
        <f ca="1">ROUND(INDIRECT(ADDRESS(ROW()+(0), COLUMN()+(-3), 1))*INDIRECT(ADDRESS(ROW()+(0), COLUMN()+(-1), 1)), 2)</f>
        <v>1123.61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1938.08</v>
      </c>
      <c r="I19" s="17">
        <f ca="1">ROUND(INDIRECT(ADDRESS(ROW()+(0), COLUMN()+(-3), 1))*INDIRECT(ADDRESS(ROW()+(0), COLUMN()+(-1), 1)), 2)</f>
        <v>5329.72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12306.1</v>
      </c>
      <c r="I20" s="17">
        <f ca="1">ROUND(INDIRECT(ADDRESS(ROW()+(0), COLUMN()+(-3), 1))*INDIRECT(ADDRESS(ROW()+(0), COLUMN()+(-1), 1)), 2)</f>
        <v>12921.4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4910.6</v>
      </c>
      <c r="I21" s="17">
        <f ca="1">ROUND(INDIRECT(ADDRESS(ROW()+(0), COLUMN()+(-3), 1))*INDIRECT(ADDRESS(ROW()+(0), COLUMN()+(-1), 1)), 2)</f>
        <v>4910.6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11628.5</v>
      </c>
      <c r="I22" s="17">
        <f ca="1">ROUND(INDIRECT(ADDRESS(ROW()+(0), COLUMN()+(-3), 1))*INDIRECT(ADDRESS(ROW()+(0), COLUMN()+(-1), 1)), 2)</f>
        <v>11628.5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11.19</v>
      </c>
      <c r="I23" s="17">
        <f ca="1">ROUND(INDIRECT(ADDRESS(ROW()+(0), COLUMN()+(-3), 1))*INDIRECT(ADDRESS(ROW()+(0), COLUMN()+(-1), 1)), 2)</f>
        <v>100.71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17.22</v>
      </c>
      <c r="I24" s="17">
        <f ca="1">ROUND(INDIRECT(ADDRESS(ROW()+(0), COLUMN()+(-3), 1))*INDIRECT(ADDRESS(ROW()+(0), COLUMN()+(-1), 1)), 2)</f>
        <v>309.96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532.67</v>
      </c>
      <c r="I25" s="17">
        <f ca="1">ROUND(INDIRECT(ADDRESS(ROW()+(0), COLUMN()+(-3), 1))*INDIRECT(ADDRESS(ROW()+(0), COLUMN()+(-1), 1)), 2)</f>
        <v>53.27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1105.12</v>
      </c>
      <c r="I26" s="17">
        <f ca="1">ROUND(INDIRECT(ADDRESS(ROW()+(0), COLUMN()+(-3), 1))*INDIRECT(ADDRESS(ROW()+(0), COLUMN()+(-1), 1)), 2)</f>
        <v>552.56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53.02</v>
      </c>
      <c r="I27" s="17">
        <f ca="1">ROUND(INDIRECT(ADDRESS(ROW()+(0), COLUMN()+(-3), 1))*INDIRECT(ADDRESS(ROW()+(0), COLUMN()+(-1), 1)), 2)</f>
        <v>84.83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2358.39</v>
      </c>
      <c r="I28" s="17">
        <f ca="1">ROUND(INDIRECT(ADDRESS(ROW()+(0), COLUMN()+(-3), 1))*INDIRECT(ADDRESS(ROW()+(0), COLUMN()+(-1), 1)), 2)</f>
        <v>1415.03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441.83</v>
      </c>
      <c r="I29" s="17">
        <f ca="1">ROUND(INDIRECT(ADDRESS(ROW()+(0), COLUMN()+(-3), 1))*INDIRECT(ADDRESS(ROW()+(0), COLUMN()+(-1), 1)), 2)</f>
        <v>927.84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2.5</v>
      </c>
      <c r="G30" s="16"/>
      <c r="H30" s="17">
        <v>1553.8</v>
      </c>
      <c r="I30" s="17">
        <f ca="1">ROUND(INDIRECT(ADDRESS(ROW()+(0), COLUMN()+(-3), 1))*INDIRECT(ADDRESS(ROW()+(0), COLUMN()+(-1), 1)), 2)</f>
        <v>3884.5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1.1</v>
      </c>
      <c r="G31" s="16"/>
      <c r="H31" s="17">
        <v>1916.44</v>
      </c>
      <c r="I31" s="17">
        <f ca="1">ROUND(INDIRECT(ADDRESS(ROW()+(0), COLUMN()+(-3), 1))*INDIRECT(ADDRESS(ROW()+(0), COLUMN()+(-1), 1)), 2)</f>
        <v>2108.08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0.2</v>
      </c>
      <c r="G32" s="16"/>
      <c r="H32" s="17">
        <v>4011.71</v>
      </c>
      <c r="I32" s="17">
        <f ca="1">ROUND(INDIRECT(ADDRESS(ROW()+(0), COLUMN()+(-3), 1))*INDIRECT(ADDRESS(ROW()+(0), COLUMN()+(-1), 1)), 2)</f>
        <v>802.34</v>
      </c>
      <c r="J32" s="17"/>
    </row>
    <row r="33" spans="1:10" ht="13.5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0.3</v>
      </c>
      <c r="G33" s="16"/>
      <c r="H33" s="17">
        <v>9965.9</v>
      </c>
      <c r="I33" s="17">
        <f ca="1">ROUND(INDIRECT(ADDRESS(ROW()+(0), COLUMN()+(-3), 1))*INDIRECT(ADDRESS(ROW()+(0), COLUMN()+(-1), 1)), 2)</f>
        <v>2989.77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0.17</v>
      </c>
      <c r="G34" s="16"/>
      <c r="H34" s="17">
        <v>986.87</v>
      </c>
      <c r="I34" s="17">
        <f ca="1">ROUND(INDIRECT(ADDRESS(ROW()+(0), COLUMN()+(-3), 1))*INDIRECT(ADDRESS(ROW()+(0), COLUMN()+(-1), 1)), 2)</f>
        <v>167.77</v>
      </c>
      <c r="J34" s="17"/>
    </row>
    <row r="35" spans="1:10" ht="34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1.1</v>
      </c>
      <c r="G35" s="16"/>
      <c r="H35" s="17">
        <v>1291.28</v>
      </c>
      <c r="I35" s="17">
        <f ca="1">ROUND(INDIRECT(ADDRESS(ROW()+(0), COLUMN()+(-3), 1))*INDIRECT(ADDRESS(ROW()+(0), COLUMN()+(-1), 1)), 2)</f>
        <v>1420.41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0.856</v>
      </c>
      <c r="G36" s="16"/>
      <c r="H36" s="17">
        <v>1057.3</v>
      </c>
      <c r="I36" s="17">
        <f ca="1">ROUND(INDIRECT(ADDRESS(ROW()+(0), COLUMN()+(-3), 1))*INDIRECT(ADDRESS(ROW()+(0), COLUMN()+(-1), 1)), 2)</f>
        <v>905.05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0.856</v>
      </c>
      <c r="G37" s="20"/>
      <c r="H37" s="21">
        <v>604.97</v>
      </c>
      <c r="I37" s="21">
        <f ca="1">ROUND(INDIRECT(ADDRESS(ROW()+(0), COLUMN()+(-3), 1))*INDIRECT(ADDRESS(ROW()+(0), COLUMN()+(-1), 1)), 2)</f>
        <v>517.85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142191</v>
      </c>
      <c r="I38" s="24">
        <f ca="1">ROUND(INDIRECT(ADDRESS(ROW()+(0), COLUMN()+(-3), 1))*INDIRECT(ADDRESS(ROW()+(0), COLUMN()+(-1), 1))/100, 2)</f>
        <v>2843.82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145035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112006</v>
      </c>
      <c r="F43" s="31"/>
      <c r="G43" s="31">
        <v>112007</v>
      </c>
      <c r="H43" s="31"/>
      <c r="I43" s="31"/>
      <c r="J43" s="31" t="s">
        <v>107</v>
      </c>
    </row>
    <row r="44" spans="1:10" ht="24.0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109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110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111</v>
      </c>
    </row>
    <row r="47" spans="1:10" ht="24.00" thickBot="1" customHeight="1">
      <c r="A47" s="34" t="s">
        <v>112</v>
      </c>
      <c r="B47" s="34"/>
      <c r="C47" s="34"/>
      <c r="D47" s="34"/>
      <c r="E47" s="35"/>
      <c r="F47" s="35"/>
      <c r="G47" s="35"/>
      <c r="H47" s="35"/>
      <c r="I47" s="35"/>
      <c r="J47" s="35"/>
    </row>
    <row r="48" spans="1:10" ht="13.50" thickBot="1" customHeight="1">
      <c r="A48" s="30" t="s">
        <v>113</v>
      </c>
      <c r="B48" s="30"/>
      <c r="C48" s="30"/>
      <c r="D48" s="30"/>
      <c r="E48" s="31">
        <v>142011</v>
      </c>
      <c r="F48" s="31"/>
      <c r="G48" s="31">
        <v>142012</v>
      </c>
      <c r="H48" s="31"/>
      <c r="I48" s="31"/>
      <c r="J48" s="31" t="s">
        <v>114</v>
      </c>
    </row>
    <row r="49" spans="1:10" ht="24.00" thickBot="1" customHeight="1">
      <c r="A49" s="34" t="s">
        <v>115</v>
      </c>
      <c r="B49" s="34"/>
      <c r="C49" s="34"/>
      <c r="D49" s="34"/>
      <c r="E49" s="35"/>
      <c r="F49" s="35"/>
      <c r="G49" s="35"/>
      <c r="H49" s="35"/>
      <c r="I49" s="35"/>
      <c r="J49" s="35"/>
    </row>
    <row r="50" spans="1:10" ht="13.50" thickBot="1" customHeight="1">
      <c r="A50" s="30" t="s">
        <v>116</v>
      </c>
      <c r="B50" s="30"/>
      <c r="C50" s="30"/>
      <c r="D50" s="30"/>
      <c r="E50" s="31">
        <v>162010</v>
      </c>
      <c r="F50" s="31"/>
      <c r="G50" s="31">
        <v>1.12201e+006</v>
      </c>
      <c r="H50" s="31"/>
      <c r="I50" s="31"/>
      <c r="J50" s="31" t="s">
        <v>117</v>
      </c>
    </row>
    <row r="51" spans="1:10" ht="13.50" thickBot="1" customHeight="1">
      <c r="A51" s="34" t="s">
        <v>118</v>
      </c>
      <c r="B51" s="34"/>
      <c r="C51" s="34"/>
      <c r="D51" s="34"/>
      <c r="E51" s="35"/>
      <c r="F51" s="35"/>
      <c r="G51" s="35"/>
      <c r="H51" s="35"/>
      <c r="I51" s="35"/>
      <c r="J51" s="35"/>
    </row>
    <row r="52" spans="1:10" ht="13.50" thickBot="1" customHeight="1">
      <c r="A52" s="30" t="s">
        <v>119</v>
      </c>
      <c r="B52" s="30"/>
      <c r="C52" s="30"/>
      <c r="D52" s="30"/>
      <c r="E52" s="31">
        <v>132006</v>
      </c>
      <c r="F52" s="31"/>
      <c r="G52" s="31">
        <v>132007</v>
      </c>
      <c r="H52" s="31"/>
      <c r="I52" s="31"/>
      <c r="J52" s="31" t="s">
        <v>120</v>
      </c>
    </row>
    <row r="53" spans="1:10" ht="13.50" thickBot="1" customHeight="1">
      <c r="A53" s="32" t="s">
        <v>121</v>
      </c>
      <c r="B53" s="32"/>
      <c r="C53" s="32"/>
      <c r="D53" s="32"/>
      <c r="E53" s="33"/>
      <c r="F53" s="33"/>
      <c r="G53" s="33"/>
      <c r="H53" s="33"/>
      <c r="I53" s="33"/>
      <c r="J53" s="33"/>
    </row>
    <row r="54" spans="1:10" ht="13.50" thickBot="1" customHeight="1">
      <c r="A54" s="34" t="s">
        <v>122</v>
      </c>
      <c r="B54" s="34"/>
      <c r="C54" s="34"/>
      <c r="D54" s="34"/>
      <c r="E54" s="35">
        <v>112007</v>
      </c>
      <c r="F54" s="35"/>
      <c r="G54" s="35">
        <v>112007</v>
      </c>
      <c r="H54" s="35"/>
      <c r="I54" s="35"/>
      <c r="J54" s="35"/>
    </row>
    <row r="57" spans="1:1" ht="33.75" thickBot="1" customHeight="1">
      <c r="A57" s="1" t="s">
        <v>123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124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125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2"/>
    <mergeCell ref="G52:I52"/>
    <mergeCell ref="J52:J54"/>
    <mergeCell ref="A53:D53"/>
    <mergeCell ref="E53:F53"/>
    <mergeCell ref="G53:I53"/>
    <mergeCell ref="A54:D54"/>
    <mergeCell ref="E54:F54"/>
    <mergeCell ref="G54:I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