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<sst xmlns="http://schemas.openxmlformats.org/spreadsheetml/2006/main" count="39" uniqueCount="39">
  <si>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</si>
  <si>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IBY110</t>
  </si>
  <si>
    <t xml:space="preserve">Ud</t>
  </si>
  <si>
    <t xml:space="preserve">Unidade interior de ar condicionado com distribuição por conduta rectangular, para sistema VRV 5, para gás R-32.</t>
  </si>
  <si>
    <r>
      <rPr>
        <sz val="8.25"/>
        <color rgb="FF000000"/>
        <rFont val="Arial"/>
        <family val="2"/>
      </rPr>
      <t xml:space="preserve">Unidade interior de ar condicionado, para sistema VRV 5 (Volume de Refrigerante Variável), de tecto sem envolvente, modelo FXSA15A "DAIKIN", para gás R-32, alimentação monofásica (230V/50Hz), potência frigorífica nominal 1,7 kW (temperatura de bolbo seco de ar interior 27°C, temperatura de bolbo húmido de ar interior 19°C, temperatura de bolbo seco do ar exterior 35°C), potência calorífica nominal 1,9 kW (temperatura de bolbo seco de ar interior 20°C, temperatura de bolbo seco do ar exterior 7°C), consumo eléctrico nominal em arrefecimento 90 W, consumo eléctrico nominal em aquecimento 86 W, pressão sonora a velocidade alta 29,5 dBA, caudal de ar a velocidade alta 7,5 m³/min, de 245x550x800 mm, peso 23,5 kg, com ventilador com regulação Inverter (a pressão estática do ventilador ajusta-se automaticamente à perda de carga real nas condutas) e pressão estática disponível de 30 a 150 Pa, válvula de expansão electrónica, bomba de drenagem, aspiração de ar traseira ou inferior, bloco de terminais F1-F2 para cabo de 2 fios de transmissão e controlo (bus D-III Net) a unidade exterior, controlo por microprocessador e filtro de ar de sucção. Regulação: controlo remoto multifunção, modelo Madoka BRC1H52W; conjunto de controlador remoto sem fios constituído por receptor e comando por infravermelhos, modelo BRC4C65.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</si>
  <si>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</si>
  <si>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</si>
  <si>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</si>
  <si>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</si>
  <si>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</si>
  <si>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</si>
  <si>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mt42dai125a</t>
  </si>
  <si>
    <t xml:space="preserve">Ud</t>
  </si>
  <si>
    <t xml:space="preserve">Unidade interior de ar condicionado, para sistema VRV 5 (Volume de Refrigerante Variável), de tecto sem envolvente, modelo FXSA15A "DAIKIN", para gás R-32, alimentação monofásica (230V/50Hz), potência frigorífica nominal 1,7 kW (temperatura de bolbo seco de ar interior 27°C, temperatura de bolbo húmido de ar interior 19°C, temperatura de bolbo seco do ar exterior 35°C), potência calorífica nominal 1,9 kW (temperatura de bolbo seco de ar interior 20°C, temperatura de bolbo seco do ar exterior 7°C), consumo eléctrico nominal em arrefecimento 90 W, consumo eléctrico nominal em aquecimento 86 W, pressão sonora a velocidade alta 29,5 dBA, caudal de ar a velocidade alta 7,5 m³/min, de 245x550x800 mm, peso 23,5 kg, com ventilador com regulação Inverter (a pressão estática do ventilador ajusta-se automaticamente à perda de carga real nas condutas) e pressão estática disponível de 30 a 150 Pa, válvula de expansão electrónica, bomba de drenagem, aspiração de ar traseira ou inferior, bloco de terminais F1-F2 para cabo de 2 fios de transmissão e controlo (bus D-III Net) a unidade exterior, controlo por microprocessador e filtro de ar de sucção.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</si>
  <si>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</si>
  <si>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</si>
  <si>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</si>
  <si>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</si>
  <si>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</si>
  <si>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</si>
  <si>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mt42dai511a</t>
  </si>
  <si>
    <t xml:space="preserve">Ud</t>
  </si>
  <si>
    <t xml:space="preserve">Conjunto de controlador remoto sem fios constituído por receptor e comando por infravermelhos, modelo BRC4C65 "DAIKIN", com função para/arranque, alteração do modo de funcionamento, ajuste da temperatura de setpoint, selecção da velocidade do ventilador, visualização de sinal no receptor, reset de filtro sujo no comando e alteração de orientação das lâminas.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</si>
  <si>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</si>
  <si>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</si>
  <si>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</si>
  <si>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mt42dai900</t>
  </si>
  <si>
    <t xml:space="preserve">m</t>
  </si>
  <si>
    <t xml:space="preserve">Cabo bus de 2 fios, de 0,5 mm² de secção por fio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</si>
  <si>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</si>
  <si>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</si>
  <si>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</si>
  <si>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</si>
  <si>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</si>
  <si>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</si>
  <si>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</si>
  <si>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</si>
  <si>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783.601,59Kz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</si>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</sst>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2.07601e+006</v>
      </c>
      <c r="G9" s="13">
        <f ca="1">ROUND(INDIRECT(ADDRESS(ROW()+(0), COLUMN()+(-2), 1))*INDIRECT(ADDRESS(ROW()+(0), COLUMN()+(-1), 1)), 2)</f>
        <v>2.07601e+006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26158.1</v>
      </c>
      <c r="G10" s="17">
        <f ca="1">ROUND(INDIRECT(ADDRESS(ROW()+(0), COLUMN()+(-2), 1))*INDIRECT(ADDRESS(ROW()+(0), COLUMN()+(-1), 1)), 2)</f>
        <v>26158.1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248502</v>
      </c>
      <c r="G11" s="17">
        <f ca="1">ROUND(INDIRECT(ADDRESS(ROW()+(0), COLUMN()+(-2), 1))*INDIRECT(ADDRESS(ROW()+(0), COLUMN()+(-1), 1)), 2)</f>
        <v>248502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381671</v>
      </c>
      <c r="G12" s="17">
        <f ca="1">ROUND(INDIRECT(ADDRESS(ROW()+(0), COLUMN()+(-2), 1))*INDIRECT(ADDRESS(ROW()+(0), COLUMN()+(-1), 1)), 2)</f>
        <v>381671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2111.68</v>
      </c>
      <c r="G13" s="17">
        <f ca="1">ROUND(INDIRECT(ADDRESS(ROW()+(0), COLUMN()+(-2), 1))*INDIRECT(ADDRESS(ROW()+(0), COLUMN()+(-1), 1)), 2)</f>
        <v>6335.04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3</v>
      </c>
      <c r="F14" s="17">
        <v>951.21</v>
      </c>
      <c r="G14" s="17">
        <f ca="1">ROUND(INDIRECT(ADDRESS(ROW()+(0), COLUMN()+(-2), 1))*INDIRECT(ADDRESS(ROW()+(0), COLUMN()+(-1), 1)), 2)</f>
        <v>2853.63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1.311</v>
      </c>
      <c r="F15" s="17">
        <v>1057.3</v>
      </c>
      <c r="G15" s="17">
        <f ca="1">ROUND(INDIRECT(ADDRESS(ROW()+(0), COLUMN()+(-2), 1))*INDIRECT(ADDRESS(ROW()+(0), COLUMN()+(-1), 1)), 2)</f>
        <v>1386.12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1.311</v>
      </c>
      <c r="F16" s="21">
        <v>603.82</v>
      </c>
      <c r="G16" s="21">
        <f ca="1">ROUND(INDIRECT(ADDRESS(ROW()+(0), COLUMN()+(-2), 1))*INDIRECT(ADDRESS(ROW()+(0), COLUMN()+(-1), 1)), 2)</f>
        <v>791.61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2.7437e+006</v>
      </c>
      <c r="G17" s="24">
        <f ca="1">ROUND(INDIRECT(ADDRESS(ROW()+(0), COLUMN()+(-2), 1))*INDIRECT(ADDRESS(ROW()+(0), COLUMN()+(-1), 1))/100, 2)</f>
        <v>54874.1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2.79858e+006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