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<sst xmlns="http://schemas.openxmlformats.org/spreadsheetml/2006/main" count="36" uniqueCount="36">
  <si>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</si>
  <si>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ICN120</t>
  </si>
  <si>
    <t xml:space="preserve">Ud</t>
  </si>
  <si>
    <t xml:space="preserve">Unidade interior de ar condicionado com distribuição por conduta rectangular.</t>
  </si>
  <si>
    <r>
      <rPr>
        <sz val="8.25"/>
        <color rgb="FF000000"/>
        <rFont val="Arial"/>
        <family val="2"/>
      </rPr>
      <t xml:space="preserve">Unidade interior de ar condicionado, com distribuição por conduta rectangular, sistema ar-ar multi-split, gama Sky Air, modelo FBA35A9 "DAIKIN", para gás R-32/R-410A, potência frigorífica nominal 3,5 kW (temperatura de bolbo seco de ar interior 27°C, temperatura de bolbo húmido de ar interior 19°C, temperatura de bolbo seco do ar exterior 35°C), potência calorífica nominal 4 kW (temperatura de bolbo seco de ar interior 20°C, temperatura de bolbo seco do ar exterior 7°C, temperatura de bolbo húmido do ar exterior 6°C), diâmetro de ligação da tubagem do líquido 1/4", diâmetro de ligação da tubagem de gás 3/8", alimentação monofásica (230V/50Hz), com, caudal de ar em arrefecimento a velocidade alta/baixa: 15/10,5 m³/min, caudal de ar em aquecimento a velocidade alta/baixa: 15/10,5 m³/min, pressão disponível a velocidade nominal/alta: 30/150 Pa, dimensões 245x700x800 mm, peso 28 kg, pressão sonora em arrefecimento a velocidade alta/baixa: 35/29 dBA, pressão sonora em aquecimento a velocidade alta/baixa: 37/29 dBA, potência sonora 60 dBA. Regulação: controlo remoto multifunção, modelo Madoka BRC1H52W.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</si>
  <si>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</si>
  <si>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</si>
  <si>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</si>
  <si>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</si>
  <si>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</si>
  <si>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</si>
  <si>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mt42dai022a</t>
  </si>
  <si>
    <t xml:space="preserve">Ud</t>
  </si>
  <si>
    <t xml:space="preserve">Unidade interior de ar condicionado, com distribuição por conduta rectangular, sistema ar-ar multi-split, gama Sky Air, modelo FBA35A9 "DAIKIN", para gás R-32/R-410A, potência frigorífica nominal 3,5 kW (temperatura de bolbo seco de ar interior 27°C, temperatura de bolbo húmido de ar interior 19°C, temperatura de bolbo seco do ar exterior 35°C), potência calorífica nominal 4 kW (temperatura de bolbo seco de ar interior 20°C, temperatura de bolbo seco do ar exterior 7°C, temperatura de bolbo húmido do ar exterior 6°C), diâmetro de ligação da tubagem do líquido 1/4", diâmetro de ligação da tubagem de gás 3/8", alimentação monofásica (230V/50Hz), com, caudal de ar em arrefecimento a velocidade alta/baixa: 15/10,5 m³/min, caudal de ar em aquecimento a velocidade alta/baixa: 15/10,5 m³/min, pressão disponível a velocidade nominal/alta: 30/150 Pa, dimensões 245x700x800 mm, peso 28 kg, pressão sonora em arrefecimento a velocidade alta/baixa: 35/29 dBA, pressão sonora em aquecimento a velocidade alta/baixa: 37/29 dBA, potência sonora 60 dBA.</t>
  </si>
  <si>
    <t xml:space="preserve">mt42dai508a</t>
  </si>
  <si>
    <t xml:space="preserve">Ud</t>
  </si>
  <si>
    <t xml:space="preserve">Controlo remoto multifunção, modelo Madoka BRC1H52W "DAIKIN", cor branca, com programação semanal, possibilidade de seleccionar modo standard ou simplificado de hotéis, função para/arranque, alteração do modo de funcionamento, limitação da temperatura de setpoint, selecção da velocidade do ventilador e funções avançadas através de App para smartphone com conectividade Bluetooth Low Energy (BLE).</t>
  </si>
  <si>
    <t xml:space="preserve">mt42dai900</t>
  </si>
  <si>
    <t xml:space="preserve">m</t>
  </si>
  <si>
    <t xml:space="preserve">Cabo bus de 2 fios, de 0,5 mm² de secção por fio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</si>
  <si>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</si>
  <si>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</si>
  <si>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</si>
  <si>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</si>
  <si>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</si>
  <si>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</si>
  <si>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</si>
  <si>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</si>
  <si>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</si>
  <si>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</si>
  <si>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</si>
  <si>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</si>
  <si>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</si>
  <si>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</si>
  <si>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423.628,62Kz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</si>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</sst>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1.17861e+06</v>
      </c>
      <c r="G9" s="13">
        <f ca="1">ROUND(INDIRECT(ADDRESS(ROW()+(0), COLUMN()+(-2), 1))*INDIRECT(ADDRESS(ROW()+(0), COLUMN()+(-1), 1)), 2)</f>
        <v>1.17861e+06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265620</v>
      </c>
      <c r="G10" s="17">
        <f ca="1">ROUND(INDIRECT(ADDRESS(ROW()+(0), COLUMN()+(-2), 1))*INDIRECT(ADDRESS(ROW()+(0), COLUMN()+(-1), 1)), 2)</f>
        <v>265620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988.35</v>
      </c>
      <c r="G11" s="17">
        <f ca="1">ROUND(INDIRECT(ADDRESS(ROW()+(0), COLUMN()+(-2), 1))*INDIRECT(ADDRESS(ROW()+(0), COLUMN()+(-1), 1)), 2)</f>
        <v>2965.05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2194.15</v>
      </c>
      <c r="G12" s="17">
        <f ca="1">ROUND(INDIRECT(ADDRESS(ROW()+(0), COLUMN()+(-2), 1))*INDIRECT(ADDRESS(ROW()+(0), COLUMN()+(-1), 1)), 2)</f>
        <v>6582.45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27179.8</v>
      </c>
      <c r="G13" s="17">
        <f ca="1">ROUND(INDIRECT(ADDRESS(ROW()+(0), COLUMN()+(-2), 1))*INDIRECT(ADDRESS(ROW()+(0), COLUMN()+(-1), 1)), 2)</f>
        <v>27179.8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1.311</v>
      </c>
      <c r="F14" s="17">
        <v>1132.39</v>
      </c>
      <c r="G14" s="17">
        <f ca="1">ROUND(INDIRECT(ADDRESS(ROW()+(0), COLUMN()+(-2), 1))*INDIRECT(ADDRESS(ROW()+(0), COLUMN()+(-1), 1)), 2)</f>
        <v>1484.56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1.311</v>
      </c>
      <c r="F15" s="21">
        <v>646.62</v>
      </c>
      <c r="G15" s="21">
        <f ca="1">ROUND(INDIRECT(ADDRESS(ROW()+(0), COLUMN()+(-2), 1))*INDIRECT(ADDRESS(ROW()+(0), COLUMN()+(-1), 1)), 2)</f>
        <v>847.72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1.48329e+06</v>
      </c>
      <c r="G16" s="24">
        <f ca="1">ROUND(INDIRECT(ADDRESS(ROW()+(0), COLUMN()+(-2), 1))*INDIRECT(ADDRESS(ROW()+(0), COLUMN()+(-1), 1))/100, 2)</f>
        <v>29665.9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1.51296e+06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