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<sst xmlns="http://schemas.openxmlformats.org/spreadsheetml/2006/main" count="36" uniqueCount="36">
  <si>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</si>
  <si>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IBY210</t>
  </si>
  <si>
    <t xml:space="preserve">Ud</t>
  </si>
  <si>
    <t xml:space="preserve">Unidade interior de ar condicionado com distribuição por conduta rectangular, para sistema VRV-IV, para gás R-410A.</t>
  </si>
  <si>
    <r>
      <rPr>
        <sz val="8.25"/>
        <color rgb="FF000000"/>
        <rFont val="Arial"/>
        <family val="2"/>
      </rPr>
  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 Regulação: controlo remoto multifunção, modelo Madoka BRC1H52W. Inclusive elementos para suspensão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</si>
  <si>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</si>
  <si>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</si>
  <si>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</si>
  <si>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</si>
  <si>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</si>
  <si>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</si>
  <si>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mt42dai120a</t>
  </si>
  <si>
    <t xml:space="preserve">Ud</t>
  </si>
  <si>
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</si>
  <si>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</si>
  <si>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</si>
  <si>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</si>
  <si>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mt42dai508a</t>
  </si>
  <si>
    <t xml:space="preserve">Ud</t>
  </si>
  <si>
    <t xml:space="preserve">Controlo remoto multifunção, modelo Madoka BRC1H52W "DAIKIN", cor branca, com programação semanal, possibilidade de seleccionar modo standard ou simplificado de hotéis, função para/arranque, alteração do modo de funcionamento, limitação da temperatura de setpoint, selecção da velocidade do ventilador e funções avançadas através de App para smartphone com conectividade Bluetooth Low Energy (BLE).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</si>
  <si>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</si>
  <si>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</si>
  <si>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</si>
  <si>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mt42dai900</t>
  </si>
  <si>
    <t xml:space="preserve">m</t>
  </si>
  <si>
    <t xml:space="preserve">Cabo bus de 2 fios, de 0,5 mm² de secção por fio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</si>
  <si>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</si>
  <si>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</si>
  <si>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</si>
  <si>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</si>
  <si>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</si>
  <si>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</si>
  <si>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</si>
  <si>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</si>
  <si>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513.734,20Kz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</si>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</sst>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0.75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2.08914e+06</v>
      </c>
      <c r="G9" s="13">
        <f ca="1">ROUND(INDIRECT(ADDRESS(ROW()+(0), COLUMN()+(-2), 1))*INDIRECT(ADDRESS(ROW()+(0), COLUMN()+(-1), 1)), 2)</f>
        <v>2.08914e+06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27179.8</v>
      </c>
      <c r="G10" s="17">
        <f ca="1">ROUND(INDIRECT(ADDRESS(ROW()+(0), COLUMN()+(-2), 1))*INDIRECT(ADDRESS(ROW()+(0), COLUMN()+(-1), 1)), 2)</f>
        <v>27179.8</v>
      </c>
    </row>
    <row r="11" spans="1:7" ht="55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270562</v>
      </c>
      <c r="G11" s="17">
        <f ca="1">ROUND(INDIRECT(ADDRESS(ROW()+(0), COLUMN()+(-2), 1))*INDIRECT(ADDRESS(ROW()+(0), COLUMN()+(-1), 1)), 2)</f>
        <v>270562</v>
      </c>
    </row>
    <row r="12" spans="1:7" ht="45.0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2128.32</v>
      </c>
      <c r="G12" s="17">
        <f ca="1">ROUND(INDIRECT(ADDRESS(ROW()+(0), COLUMN()+(-2), 1))*INDIRECT(ADDRESS(ROW()+(0), COLUMN()+(-1), 1)), 2)</f>
        <v>6384.96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3</v>
      </c>
      <c r="F13" s="17">
        <v>988.35</v>
      </c>
      <c r="G13" s="17">
        <f ca="1">ROUND(INDIRECT(ADDRESS(ROW()+(0), COLUMN()+(-2), 1))*INDIRECT(ADDRESS(ROW()+(0), COLUMN()+(-1), 1)), 2)</f>
        <v>2965.05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1.213</v>
      </c>
      <c r="F14" s="17">
        <v>1132.39</v>
      </c>
      <c r="G14" s="17">
        <f ca="1">ROUND(INDIRECT(ADDRESS(ROW()+(0), COLUMN()+(-2), 1))*INDIRECT(ADDRESS(ROW()+(0), COLUMN()+(-1), 1)), 2)</f>
        <v>1373.59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1.213</v>
      </c>
      <c r="F15" s="21">
        <v>646.62</v>
      </c>
      <c r="G15" s="21">
        <f ca="1">ROUND(INDIRECT(ADDRESS(ROW()+(0), COLUMN()+(-2), 1))*INDIRECT(ADDRESS(ROW()+(0), COLUMN()+(-1), 1)), 2)</f>
        <v>784.35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2.39839e+06</v>
      </c>
      <c r="G16" s="24">
        <f ca="1">ROUND(INDIRECT(ADDRESS(ROW()+(0), COLUMN()+(-2), 1))*INDIRECT(ADDRESS(ROW()+(0), COLUMN()+(-1), 1))/100, 2)</f>
        <v>47967.7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2.44635e+06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