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<sst xmlns="http://schemas.openxmlformats.org/spreadsheetml/2006/main" count="55" uniqueCount="55">
  <si>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</si>
  <si>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ZVG005</t>
  </si>
  <si>
    <t xml:space="preserve">m²</t>
  </si>
  <si>
    <t xml:space="preserve">Reabilitação energética de fachada, com isolamento térmico e revestimento exterior de fachada ventilada com peças de grande formato de grés porcelânico.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</si>
  <si>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com peças de grande formato de grés porcelânico esmaltado, acabamento polido, de 500x1000x10 mm, gama média, capacidade de absorção de água E&lt;0,5%, grupo BIa, segundo NP EN 14411.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</si>
  <si>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</si>
  <si>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</si>
  <si>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</si>
  <si>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</si>
  <si>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</si>
  <si>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</si>
  <si>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</si>
  <si>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</si>
  <si>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</si>
  <si>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</si>
  <si>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</si>
  <si>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</si>
  <si>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</si>
  <si>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</si>
  <si>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</si>
  <si>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</si>
  <si>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</si>
  <si>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</si>
  <si>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</si>
  <si>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</si>
  <si>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</si>
  <si>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</si>
  <si>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</si>
  <si>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</si>
  <si>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</si>
  <si>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</si>
  <si>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</si>
  <si>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</si>
  <si>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</si>
  <si>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</si>
  <si>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</si>
  <si>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</si>
  <si>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</si>
  <si>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</si>
  <si>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</si>
  <si>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15.994,57Kz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</si>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</sst>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11764</v>
      </c>
      <c r="J9" s="13">
        <f ca="1">ROUND(INDIRECT(ADDRESS(ROW()+(0), COLUMN()+(-3), 1))*INDIRECT(ADDRESS(ROW()+(0), COLUMN()+(-1), 1)), 2)</f>
        <v>12352.2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237.8</v>
      </c>
      <c r="J10" s="17">
        <f ca="1">ROUND(INDIRECT(ADDRESS(ROW()+(0), COLUMN()+(-3), 1))*INDIRECT(ADDRESS(ROW()+(0), COLUMN()+(-1), 1)), 2)</f>
        <v>951.2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356.7</v>
      </c>
      <c r="J11" s="17">
        <f ca="1">ROUND(INDIRECT(ADDRESS(ROW()+(0), COLUMN()+(-3), 1))*INDIRECT(ADDRESS(ROW()+(0), COLUMN()+(-1), 1)), 2)</f>
        <v>156.95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32492.3</v>
      </c>
      <c r="J12" s="17">
        <f ca="1">ROUND(INDIRECT(ADDRESS(ROW()+(0), COLUMN()+(-3), 1))*INDIRECT(ADDRESS(ROW()+(0), COLUMN()+(-1), 1)), 2)</f>
        <v>32492.3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19918.1</v>
      </c>
      <c r="J13" s="17">
        <f ca="1">ROUND(INDIRECT(ADDRESS(ROW()+(0), COLUMN()+(-3), 1))*INDIRECT(ADDRESS(ROW()+(0), COLUMN()+(-1), 1)), 2)</f>
        <v>19918.1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0.181</v>
      </c>
      <c r="H14" s="16"/>
      <c r="I14" s="17">
        <v>1057.3</v>
      </c>
      <c r="J14" s="17">
        <f ca="1">ROUND(INDIRECT(ADDRESS(ROW()+(0), COLUMN()+(-3), 1))*INDIRECT(ADDRESS(ROW()+(0), COLUMN()+(-1), 1)), 2)</f>
        <v>191.37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0.181</v>
      </c>
      <c r="H15" s="16"/>
      <c r="I15" s="17">
        <v>604.97</v>
      </c>
      <c r="J15" s="17">
        <f ca="1">ROUND(INDIRECT(ADDRESS(ROW()+(0), COLUMN()+(-3), 1))*INDIRECT(ADDRESS(ROW()+(0), COLUMN()+(-1), 1)), 2)</f>
        <v>109.5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1.207</v>
      </c>
      <c r="H16" s="16"/>
      <c r="I16" s="17">
        <v>1057.3</v>
      </c>
      <c r="J16" s="17">
        <f ca="1">ROUND(INDIRECT(ADDRESS(ROW()+(0), COLUMN()+(-3), 1))*INDIRECT(ADDRESS(ROW()+(0), COLUMN()+(-1), 1)), 2)</f>
        <v>1276.16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1.207</v>
      </c>
      <c r="H17" s="20"/>
      <c r="I17" s="21">
        <v>604.97</v>
      </c>
      <c r="J17" s="21">
        <f ca="1">ROUND(INDIRECT(ADDRESS(ROW()+(0), COLUMN()+(-3), 1))*INDIRECT(ADDRESS(ROW()+(0), COLUMN()+(-1), 1)), 2)</f>
        <v>730.2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68178.1</v>
      </c>
      <c r="J18" s="24">
        <f ca="1">ROUND(INDIRECT(ADDRESS(ROW()+(0), COLUMN()+(-3), 1))*INDIRECT(ADDRESS(ROW()+(0), COLUMN()+(-1), 1))/100, 2)</f>
        <v>1363.56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69541.6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