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<sst xmlns="http://schemas.openxmlformats.org/spreadsheetml/2006/main" count="48" uniqueCount="48">
  <si>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</si>
  <si>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ZVA010</t>
  </si>
  <si>
    <t xml:space="preserve">m²</t>
  </si>
  <si>
    <t xml:space="preserve">Reabilitação energética de fachada, com isolamento térmico e revestimento exterior de fachada ventilada de placas laminadas compactas de alta pressão (HPL). Sistema Meteon "TRESPA".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</si>
  <si>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1,1 m²°C/W, condutibilidade térmica 0,035 W/(m°C), colocado topo a topo, fixado mecanicamente sobre fachada existente; REVESTIMENTO EXTERIOR DE FACHADA VENTILADA: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fita adesiva para a vedação de juntas entre painéis isolantes e parafusos autoperfurantes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</si>
  <si>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</si>
  <si>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</si>
  <si>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</si>
  <si>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</si>
  <si>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</si>
  <si>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</si>
  <si>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</si>
  <si>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</si>
  <si>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</si>
  <si>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</si>
  <si>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</si>
  <si>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</si>
  <si>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</si>
  <si>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</si>
  <si>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</si>
  <si>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</si>
  <si>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</si>
  <si>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</si>
  <si>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</si>
  <si>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</si>
  <si>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</si>
  <si>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</si>
  <si>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</si>
  <si>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</si>
  <si>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</si>
  <si>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</si>
  <si>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</si>
  <si>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</si>
  <si>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</si>
  <si>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</si>
  <si>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</si>
  <si>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</si>
  <si>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4.007,16Kz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</si>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</sst>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2277.95</v>
      </c>
      <c r="J9" s="13">
        <f ca="1">ROUND(INDIRECT(ADDRESS(ROW()+(0), COLUMN()+(-3), 1))*INDIRECT(ADDRESS(ROW()+(0), COLUMN()+(-1), 1)), 2)</f>
        <v>2391.85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85.4</v>
      </c>
      <c r="J10" s="17">
        <f ca="1">ROUND(INDIRECT(ADDRESS(ROW()+(0), COLUMN()+(-3), 1))*INDIRECT(ADDRESS(ROW()+(0), COLUMN()+(-1), 1)), 2)</f>
        <v>341.6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128.09</v>
      </c>
      <c r="J11" s="17">
        <f ca="1">ROUND(INDIRECT(ADDRESS(ROW()+(0), COLUMN()+(-3), 1))*INDIRECT(ADDRESS(ROW()+(0), COLUMN()+(-1), 1)), 2)</f>
        <v>56.36</v>
      </c>
      <c r="K11" s="17"/>
    </row>
    <row r="12" spans="1:11" ht="150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45687.8</v>
      </c>
      <c r="J12" s="17">
        <f ca="1">ROUND(INDIRECT(ADDRESS(ROW()+(0), COLUMN()+(-3), 1))*INDIRECT(ADDRESS(ROW()+(0), COLUMN()+(-1), 1)), 2)</f>
        <v>45687.8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0.185</v>
      </c>
      <c r="H13" s="16"/>
      <c r="I13" s="17">
        <v>630.15</v>
      </c>
      <c r="J13" s="17">
        <f ca="1">ROUND(INDIRECT(ADDRESS(ROW()+(0), COLUMN()+(-3), 1))*INDIRECT(ADDRESS(ROW()+(0), COLUMN()+(-1), 1)), 2)</f>
        <v>116.58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0.185</v>
      </c>
      <c r="H14" s="16"/>
      <c r="I14" s="17">
        <v>357.82</v>
      </c>
      <c r="J14" s="17">
        <f ca="1">ROUND(INDIRECT(ADDRESS(ROW()+(0), COLUMN()+(-3), 1))*INDIRECT(ADDRESS(ROW()+(0), COLUMN()+(-1), 1)), 2)</f>
        <v>66.2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1.232</v>
      </c>
      <c r="H15" s="16"/>
      <c r="I15" s="17">
        <v>630.15</v>
      </c>
      <c r="J15" s="17">
        <f ca="1">ROUND(INDIRECT(ADDRESS(ROW()+(0), COLUMN()+(-3), 1))*INDIRECT(ADDRESS(ROW()+(0), COLUMN()+(-1), 1)), 2)</f>
        <v>776.34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1.232</v>
      </c>
      <c r="H16" s="20"/>
      <c r="I16" s="21">
        <v>357.82</v>
      </c>
      <c r="J16" s="21">
        <f ca="1">ROUND(INDIRECT(ADDRESS(ROW()+(0), COLUMN()+(-3), 1))*INDIRECT(ADDRESS(ROW()+(0), COLUMN()+(-1), 1)), 2)</f>
        <v>440.83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49877.6</v>
      </c>
      <c r="J17" s="24">
        <f ca="1">ROUND(INDIRECT(ADDRESS(ROW()+(0), COLUMN()+(-3), 1))*INDIRECT(ADDRESS(ROW()+(0), COLUMN()+(-1), 1))/100, 2)</f>
        <v>1496.33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51373.9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