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<sst xmlns="http://schemas.openxmlformats.org/spreadsheetml/2006/main" count="30" uniqueCount="30">
  <si>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</si>
  <si>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ZCB006</t>
  </si>
  <si>
    <t xml:space="preserve">Ud</t>
  </si>
  <si>
    <t xml:space="preserve">Incorporação de sistema de captação solar térmica para instalação individual, sobre cobertura inclinada.</t>
  </si>
  <si>
    <r>
      <rPr>
        <sz val="8.25"/>
        <color rgb="FF000000"/>
        <rFont val="Arial"/>
        <family val="2"/>
      </rPr>
      <t xml:space="preserve">Reabilitação energética de edifício através da incorporação de colector solar térmico completo, dividido, para instalação individual, para colocação sobre cobertura inclinada,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inclinada; duplo tê sonda-purgador e purgador automático de ar. Inclusive liquido de enchimento para colector solar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</si>
  <si>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</si>
  <si>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</si>
  <si>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</si>
  <si>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</si>
  <si>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</si>
  <si>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</si>
  <si>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mt38csg010fn</t>
  </si>
  <si>
    <t xml:space="preserve">Ud</t>
  </si>
  <si>
    <t xml:space="preserve">Colector solar térmico completo, dividido, para instalação individual, para colocação sobre cobertura inclinada,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inclinada; duplo tê sonda-purgador e purgador automático de ar.</t>
  </si>
  <si>
    <t xml:space="preserve">mt38csg011d</t>
  </si>
  <si>
    <t xml:space="preserve">Ud</t>
  </si>
  <si>
    <t xml:space="preserve">Fixações para colector solar térmico de dois painéis, sobre telha.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</si>
  <si>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</si>
  <si>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</si>
  <si>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</si>
  <si>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</si>
  <si>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</si>
  <si>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</si>
  <si>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</si>
  <si>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</si>
  <si>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</si>
  <si>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</si>
  <si>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</si>
  <si>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3.568.283,15Kz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</si>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</sst>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1.0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3.28123e+006</v>
      </c>
      <c r="H9" s="13">
        <f ca="1">ROUND(INDIRECT(ADDRESS(ROW()+(0), COLUMN()+(-2), 1))*INDIRECT(ADDRESS(ROW()+(0), COLUMN()+(-1), 1)), 2)</f>
        <v>3.28123e+006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118247</v>
      </c>
      <c r="H10" s="17">
        <f ca="1">ROUND(INDIRECT(ADDRESS(ROW()+(0), COLUMN()+(-2), 1))*INDIRECT(ADDRESS(ROW()+(0), COLUMN()+(-1), 1)), 2)</f>
        <v>118247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2.72</v>
      </c>
      <c r="G11" s="17">
        <v>4756.02</v>
      </c>
      <c r="H11" s="17">
        <f ca="1">ROUND(INDIRECT(ADDRESS(ROW()+(0), COLUMN()+(-2), 1))*INDIRECT(ADDRESS(ROW()+(0), COLUMN()+(-1), 1)), 2)</f>
        <v>12936.4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6.38</v>
      </c>
      <c r="G12" s="17">
        <v>1057.3</v>
      </c>
      <c r="H12" s="17">
        <f ca="1">ROUND(INDIRECT(ADDRESS(ROW()+(0), COLUMN()+(-2), 1))*INDIRECT(ADDRESS(ROW()+(0), COLUMN()+(-1), 1)), 2)</f>
        <v>6745.57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6.38</v>
      </c>
      <c r="G13" s="21">
        <v>603.82</v>
      </c>
      <c r="H13" s="21">
        <f ca="1">ROUND(INDIRECT(ADDRESS(ROW()+(0), COLUMN()+(-2), 1))*INDIRECT(ADDRESS(ROW()+(0), COLUMN()+(-1), 1)), 2)</f>
        <v>3852.37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3.42301e+006</v>
      </c>
      <c r="H14" s="24">
        <f ca="1">ROUND(INDIRECT(ADDRESS(ROW()+(0), COLUMN()+(-2), 1))*INDIRECT(ADDRESS(ROW()+(0), COLUMN()+(-1), 1))/100, 2)</f>
        <v>68460.2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3.49147e+006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