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<sst xmlns="http://schemas.openxmlformats.org/spreadsheetml/2006/main" count="27" uniqueCount="27">
  <si>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</si>
  <si>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ZBS010</t>
  </si>
  <si>
    <t xml:space="preserve">m²</t>
  </si>
  <si>
    <t xml:space="preserve">Incorporação de película de controlo solar em envidraçado de fachada.</t>
  </si>
  <si>
    <r>
      <rPr>
        <sz val="8.25"/>
        <color rgb="FF000000"/>
        <rFont val="Arial"/>
        <family val="2"/>
      </rPr>
      <t xml:space="preserve">Reabilitação energética de edifício através da incorporação de película adesiva de controlo solar, transparente, cor cinzento esverdeado claro, aplicada na face interior do envidraçado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</si>
  <si>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</si>
  <si>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</si>
  <si>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</si>
  <si>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</si>
  <si>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</si>
  <si>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</si>
  <si>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mt21lmc030a</t>
  </si>
  <si>
    <t xml:space="preserve">l</t>
  </si>
  <si>
    <t xml:space="preserve">Líquido de limpeza à base de solução de água e sabão com 6% de água, para aplicar com pulverizador, para a limpeza da superfície do vidro e a colocação de películas adesivas.</t>
  </si>
  <si>
    <t xml:space="preserve">mt21lmc010aa</t>
  </si>
  <si>
    <t xml:space="preserve">m²</t>
  </si>
  <si>
    <t xml:space="preserve">Película adesiva de controlo solar, transparente, cor cinzento esverdeado claro, à base de resinas termoplásticas e microesferas cerâmicas, de 50 µm de espessura, transmissão luminosa, segundo NP EN 410: 75%, factor solar (coeficiente g), segundo NP EN 410: 59%, para a sua aplicação na face interior do envidraçado.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</si>
  <si>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</si>
  <si>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</si>
  <si>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</si>
  <si>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</si>
  <si>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</si>
  <si>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</si>
  <si>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</si>
  <si>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</si>
  <si>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16.647,53Kz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</si>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</sst>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269.88</v>
      </c>
      <c r="H9" s="13">
        <f ca="1">ROUND(INDIRECT(ADDRESS(ROW()+(0), COLUMN()+(-2), 1))*INDIRECT(ADDRESS(ROW()+(0), COLUMN()+(-1), 1)), 2)</f>
        <v>40.48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29504.9</v>
      </c>
      <c r="H10" s="17">
        <f ca="1">ROUND(INDIRECT(ADDRESS(ROW()+(0), COLUMN()+(-2), 1))*INDIRECT(ADDRESS(ROW()+(0), COLUMN()+(-1), 1)), 2)</f>
        <v>30980.1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0.176</v>
      </c>
      <c r="G11" s="17">
        <v>1094.96</v>
      </c>
      <c r="H11" s="17">
        <f ca="1">ROUND(INDIRECT(ADDRESS(ROW()+(0), COLUMN()+(-2), 1))*INDIRECT(ADDRESS(ROW()+(0), COLUMN()+(-1), 1)), 2)</f>
        <v>192.71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0.176</v>
      </c>
      <c r="G12" s="21">
        <v>643.25</v>
      </c>
      <c r="H12" s="21">
        <f ca="1">ROUND(INDIRECT(ADDRESS(ROW()+(0), COLUMN()+(-2), 1))*INDIRECT(ADDRESS(ROW()+(0), COLUMN()+(-1), 1)), 2)</f>
        <v>113.21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31326.5</v>
      </c>
      <c r="H13" s="24">
        <f ca="1">ROUND(INDIRECT(ADDRESS(ROW()+(0), COLUMN()+(-2), 1))*INDIRECT(ADDRESS(ROW()+(0), COLUMN()+(-1), 1))/100, 2)</f>
        <v>626.53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