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<sst xmlns="http://schemas.openxmlformats.org/spreadsheetml/2006/main" count="25" uniqueCount="25">
  <si>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</si>
  <si>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</si>
  <si>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Ud</t>
  </si>
  <si>
    <t xml:space="preserve">Globo de luz fixa.</t>
  </si>
  <si>
    <r>
      <rPr>
        <sz val="7.80"/>
        <color rgb="FF000000"/>
        <rFont val="Arial"/>
        <family val="2"/>
      </rPr>
      <t xml:space="preserve">Globo de luz fixa para sinalização, de cor </t>
    </r>
    <r>
      <rPr>
        <b/>
        <sz val="7.80"/>
        <color rgb="FF000000"/>
        <rFont val="Arial"/>
        <family val="2"/>
      </rPr>
      <t xml:space="preserve">vermelho</t>
    </r>
    <r>
      <rPr>
        <sz val="7.80"/>
        <color rgb="FF000000"/>
        <rFont val="Arial"/>
        <family val="2"/>
      </rPr>
      <t xml:space="preserve">, com acendimento automático e interruptor mecânico e crepuscular, amortizável em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utilizações, alimentado por 2 pilhas de 6 V 4R25.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</si>
  <si>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</si>
  <si>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</si>
  <si>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</si>
  <si>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</si>
  <si>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</si>
  <si>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</si>
  <si>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mt50bal043</t>
  </si>
  <si>
    <t xml:space="preserve">Ud</t>
  </si>
  <si>
    <t xml:space="preserve">Globo de luz fixa para sinalização, de cor vermelho, com acendimento automático, interruptor mecânico e crepuscular e encaixe metálico para suporte.</t>
  </si>
  <si>
    <t xml:space="preserve">mt50bal041a</t>
  </si>
  <si>
    <t xml:space="preserve">Ud</t>
  </si>
  <si>
    <t xml:space="preserve">Pilha de 6V tipo 4R25 standard.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</si>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</sst>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2.91" customWidth="1"/>
    <col min="4" max="4" width="8.31" customWidth="1"/>
    <col min="5" max="5" width="63.97" customWidth="1"/>
    <col min="6" max="6" width="6.41" customWidth="1"/>
    <col min="7" max="7" width="10.78" customWidth="1"/>
    <col min="8" max="8" width="2.33" customWidth="1"/>
    <col min="9" max="9" width="2.19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0.100000</v>
      </c>
      <c r="G8" s="16">
        <v>1788.560000</v>
      </c>
      <c r="H8" s="16"/>
      <c r="I8" s="16">
        <f ca="1">ROUND(INDIRECT(ADDRESS(ROW()+(0), COLUMN()+(-3), 1))*INDIRECT(ADDRESS(ROW()+(0), COLUMN()+(-2), 1)), 2)</f>
        <v>178.860000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2.000000</v>
      </c>
      <c r="G9" s="20">
        <v>762.890000</v>
      </c>
      <c r="H9" s="20"/>
      <c r="I9" s="20">
        <f ca="1">ROUND(INDIRECT(ADDRESS(ROW()+(0), COLUMN()+(-3), 1))*INDIRECT(ADDRESS(ROW()+(0), COLUMN()+(-2), 1)), 2)</f>
        <v>1525.780000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0.155000</v>
      </c>
      <c r="G10" s="24">
        <v>221.330000</v>
      </c>
      <c r="H10" s="24"/>
      <c r="I10" s="24">
        <f ca="1">ROUND(INDIRECT(ADDRESS(ROW()+(0), COLUMN()+(-3), 1))*INDIRECT(ADDRESS(ROW()+(0), COLUMN()+(-2), 1)), 2)</f>
        <v>34.310000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1738.950000</v>
      </c>
      <c r="H11" s="16"/>
      <c r="I11" s="16">
        <f ca="1">ROUND(INDIRECT(ADDRESS(ROW()+(0), COLUMN()+(-3), 1))*INDIRECT(ADDRESS(ROW()+(0), COLUMN()+(-2), 1))/100, 2)</f>
        <v>34.780000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1773.730000</v>
      </c>
      <c r="H12" s="24"/>
      <c r="I12" s="24">
        <f ca="1">ROUND(INDIRECT(ADDRESS(ROW()+(0), COLUMN()+(-3), 1))*INDIRECT(ADDRESS(ROW()+(0), COLUMN()+(-2), 1))/100, 2)</f>
        <v>53.210000</v>
      </c>
      <c r="J12" s="24"/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1826.940000</v>
      </c>
      <c r="J13" s="28"/>
      <c r="K13" s="28"/>
    </row>
  </sheetData>
  <mergeCells count="34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