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<sst xmlns="http://schemas.openxmlformats.org/spreadsheetml/2006/main" count="44" uniqueCount="44">
  <si>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</si>
  <si>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UXS020</t>
  </si>
  <si>
    <t xml:space="preserve">m²</t>
  </si>
  <si>
    <t xml:space="preserve">Pavimento de grelha de polietileno de alta densidade.</t>
  </si>
  <si>
    <r>
      <rPr>
        <sz val="7.80"/>
        <color rgb="FF000000"/>
        <rFont val="Arial"/>
        <family val="2"/>
      </rPr>
      <t xml:space="preserve">Superfície acessível de </t>
    </r>
    <r>
      <rPr>
        <b/>
        <sz val="7.80"/>
        <color rgb="FF000000"/>
        <rFont val="Arial"/>
        <family val="2"/>
      </rPr>
      <t xml:space="preserve">areia granítica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estabilizada</t>
    </r>
    <r>
      <rPr>
        <sz val="7.80"/>
        <color rgb="FF000000"/>
        <rFont val="Arial"/>
        <family val="2"/>
      </rPr>
      <t xml:space="preserve"> com </t>
    </r>
    <r>
      <rPr>
        <b/>
        <sz val="7.80"/>
        <color rgb="FF000000"/>
        <rFont val="Arial"/>
        <family val="2"/>
      </rPr>
      <t xml:space="preserve">grelha alveolar de polietileno de alta densidade estável aos raios UV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</si>
  <si>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</si>
  <si>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</si>
  <si>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</si>
  <si>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</si>
  <si>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</si>
  <si>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</si>
  <si>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</si>
  <si>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</si>
  <si>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</si>
  <si>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mt01ara010</t>
  </si>
  <si>
    <t xml:space="preserve">m³</t>
  </si>
  <si>
    <t xml:space="preserve">Areia de 0 a 5 mm de diâmetro.</t>
  </si>
  <si>
    <t xml:space="preserve">mt18rad010a</t>
  </si>
  <si>
    <t xml:space="preserve">m²</t>
  </si>
  <si>
    <t xml:space="preserve">Grelha alveolar de polietileno de alta densidade estável aos raios UV, de 50x42x4,5 cm, cor verde, para execução de superfícies transitáveis com relva ou inerte.</t>
  </si>
  <si>
    <t xml:space="preserve">mt01arp040b</t>
  </si>
  <si>
    <t xml:space="preserve">m³</t>
  </si>
  <si>
    <t xml:space="preserve">Areia granítica seleccionada de britagem, cor, de 0 a 5 mm de diâmetro.</t>
  </si>
  <si>
    <t xml:space="preserve">mq01pan070b</t>
  </si>
  <si>
    <t xml:space="preserve">h</t>
  </si>
  <si>
    <t xml:space="preserve">Mini pá carregadora sobre pneus, de 52 kW/1 m³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</si>
  <si>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</si>
  <si>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</si>
  <si>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</si>
  <si>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</si>
  <si>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</si>
  <si>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</si>
  <si>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</si>
  <si>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</si>
  <si>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</si>
  <si>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</si>
  <si>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</si>
  <si>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</si>
  <si>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</si>
  <si>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</si>
  <si>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</si>
  <si>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</si>
  <si>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461,66Kz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</si>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</sst>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60" customWidth="1"/>
    <col min="4" max="4" width="2.19" customWidth="1"/>
    <col min="5" max="5" width="71.25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0.330000</v>
      </c>
      <c r="G8" s="16">
        <v>1094.590000</v>
      </c>
      <c r="H8" s="16">
        <f ca="1">ROUND(INDIRECT(ADDRESS(ROW()+(0), COLUMN()+(-2), 1))*INDIRECT(ADDRESS(ROW()+(0), COLUMN()+(-1), 1)), 2)</f>
        <v>361.210000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0.048000</v>
      </c>
      <c r="G9" s="20">
        <v>1384.950000</v>
      </c>
      <c r="H9" s="20">
        <f ca="1">ROUND(INDIRECT(ADDRESS(ROW()+(0), COLUMN()+(-2), 1))*INDIRECT(ADDRESS(ROW()+(0), COLUMN()+(-1), 1)), 2)</f>
        <v>66.480000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1.050000</v>
      </c>
      <c r="G10" s="20">
        <v>2045.590000</v>
      </c>
      <c r="H10" s="20">
        <f ca="1">ROUND(INDIRECT(ADDRESS(ROW()+(0), COLUMN()+(-2), 1))*INDIRECT(ADDRESS(ROW()+(0), COLUMN()+(-1), 1)), 2)</f>
        <v>2147.870000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0.060000</v>
      </c>
      <c r="G11" s="20">
        <v>2851.700000</v>
      </c>
      <c r="H11" s="20">
        <f ca="1">ROUND(INDIRECT(ADDRESS(ROW()+(0), COLUMN()+(-2), 1))*INDIRECT(ADDRESS(ROW()+(0), COLUMN()+(-1), 1)), 2)</f>
        <v>171.100000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0.057000</v>
      </c>
      <c r="G12" s="20">
        <v>3087.770000</v>
      </c>
      <c r="H12" s="20">
        <f ca="1">ROUND(INDIRECT(ADDRESS(ROW()+(0), COLUMN()+(-2), 1))*INDIRECT(ADDRESS(ROW()+(0), COLUMN()+(-1), 1)), 2)</f>
        <v>176.000000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0.115000</v>
      </c>
      <c r="G13" s="20">
        <v>353.380000</v>
      </c>
      <c r="H13" s="20">
        <f ca="1">ROUND(INDIRECT(ADDRESS(ROW()+(0), COLUMN()+(-2), 1))*INDIRECT(ADDRESS(ROW()+(0), COLUMN()+(-1), 1)), 2)</f>
        <v>40.640000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0.252000</v>
      </c>
      <c r="G14" s="20">
        <v>241.690000</v>
      </c>
      <c r="H14" s="20">
        <f ca="1">ROUND(INDIRECT(ADDRESS(ROW()+(0), COLUMN()+(-2), 1))*INDIRECT(ADDRESS(ROW()+(0), COLUMN()+(-1), 1)), 2)</f>
        <v>60.910000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0.140000</v>
      </c>
      <c r="G15" s="20">
        <v>353.380000</v>
      </c>
      <c r="H15" s="20">
        <f ca="1">ROUND(INDIRECT(ADDRESS(ROW()+(0), COLUMN()+(-2), 1))*INDIRECT(ADDRESS(ROW()+(0), COLUMN()+(-1), 1)), 2)</f>
        <v>49.470000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3">
        <v>0.280000</v>
      </c>
      <c r="G16" s="24">
        <v>232.340000</v>
      </c>
      <c r="H16" s="24">
        <f ca="1">ROUND(INDIRECT(ADDRESS(ROW()+(0), COLUMN()+(-2), 1))*INDIRECT(ADDRESS(ROW()+(0), COLUMN()+(-1), 1)), 2)</f>
        <v>65.060000</v>
      </c>
    </row>
    <row r="17" spans="1:8" ht="12.00" thickBot="1" customHeight="1">
      <c r="A17" s="17"/>
      <c r="B17" s="17"/>
      <c r="C17" s="12" t="s">
        <v>38</v>
      </c>
      <c r="D17" s="12"/>
      <c r="E17" s="10" t="s">
        <v>39</v>
      </c>
      <c r="F17" s="14">
        <v>2.000000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3138.740000</v>
      </c>
      <c r="H17" s="16">
        <f ca="1">ROUND(INDIRECT(ADDRESS(ROW()+(0), COLUMN()+(-2), 1))*INDIRECT(ADDRESS(ROW()+(0), COLUMN()+(-1), 1))/100, 2)</f>
        <v>62.770000</v>
      </c>
    </row>
    <row r="18" spans="1:8" ht="12.00" thickBot="1" customHeight="1">
      <c r="A18" s="22"/>
      <c r="B18" s="22"/>
      <c r="C18" s="21" t="s">
        <v>40</v>
      </c>
      <c r="D18" s="21"/>
      <c r="E18" s="22" t="s">
        <v>41</v>
      </c>
      <c r="F18" s="23">
        <v>3.000000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3201.510000</v>
      </c>
      <c r="H18" s="24">
        <f ca="1">ROUND(INDIRECT(ADDRESS(ROW()+(0), COLUMN()+(-2), 1))*INDIRECT(ADDRESS(ROW()+(0), COLUMN()+(-1), 1))/100, 2)</f>
        <v>96.050000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3297.560000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