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<sst xmlns="http://schemas.openxmlformats.org/spreadsheetml/2006/main" count="48" uniqueCount="48">
  <si>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</si>
  <si>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UXA030</t>
  </si>
  <si>
    <t xml:space="preserve">m²</t>
  </si>
  <si>
    <t xml:space="preserve">Pavimento em paralelepípedos de pedra natural.</t>
  </si>
  <si>
    <r>
      <rPr>
        <sz val="8.25"/>
        <color rgb="FF000000"/>
        <rFont val="Arial"/>
        <family val="2"/>
      </rPr>
      <t xml:space="preserve">Pavimento de paralelepípedos de pedra natural, em exteriores, realizado sobre pavimento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um grau de complexidade do aparelho baixo, de paralelepípedos de granito Branco Berrocal, de 8x8x5 cm, com acabamento flamejado na face à vista e serrado nas outras faces,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</si>
  <si>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</si>
  <si>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</si>
  <si>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</si>
  <si>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</si>
  <si>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</si>
  <si>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</si>
  <si>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</si>
  <si>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</si>
  <si>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</si>
  <si>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</si>
  <si>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</si>
  <si>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</si>
  <si>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mt18apn010aa</t>
  </si>
  <si>
    <t xml:space="preserve">m²</t>
  </si>
  <si>
    <t xml:space="preserve">Paralelepípedo de granito Branco Berrocal, 8x8x5 cm, com acabamento flamejado na face à vista e serrado nas outras faces.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</si>
  <si>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</si>
  <si>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</si>
  <si>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</si>
  <si>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</si>
  <si>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</si>
  <si>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</si>
  <si>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</si>
  <si>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</si>
  <si>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</si>
  <si>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</si>
  <si>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</si>
  <si>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</si>
  <si>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</si>
  <si>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</si>
  <si>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</si>
  <si>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</si>
  <si>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</si>
  <si>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</si>
  <si>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</si>
  <si>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</si>
  <si>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</si>
  <si>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</si>
  <si>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</si>
  <si>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</si>
  <si>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</si>
  <si>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</si>
  <si>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2.972,34Kz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</si>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</sst>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0.23</v>
      </c>
      <c r="G9" s="13">
        <v>1662.53</v>
      </c>
      <c r="H9" s="13">
        <f ca="1">ROUND(INDIRECT(ADDRESS(ROW()+(0), COLUMN()+(-2), 1))*INDIRECT(ADDRESS(ROW()+(0), COLUMN()+(-1), 1)), 2)</f>
        <v>382.38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0.055</v>
      </c>
      <c r="G10" s="17">
        <v>3990.09</v>
      </c>
      <c r="H10" s="17">
        <f ca="1">ROUND(INDIRECT(ADDRESS(ROW()+(0), COLUMN()+(-2), 1))*INDIRECT(ADDRESS(ROW()+(0), COLUMN()+(-1), 1)), 2)</f>
        <v>219.45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53279.4</v>
      </c>
      <c r="H11" s="17">
        <f ca="1">ROUND(INDIRECT(ADDRESS(ROW()+(0), COLUMN()+(-2), 1))*INDIRECT(ADDRESS(ROW()+(0), COLUMN()+(-1), 1)), 2)</f>
        <v>55943.4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58.18</v>
      </c>
      <c r="H12" s="17">
        <f ca="1">ROUND(INDIRECT(ADDRESS(ROW()+(0), COLUMN()+(-2), 1))*INDIRECT(ADDRESS(ROW()+(0), COLUMN()+(-1), 1)), 2)</f>
        <v>58.18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19964.3</v>
      </c>
      <c r="H13" s="17">
        <f ca="1">ROUND(INDIRECT(ADDRESS(ROW()+(0), COLUMN()+(-2), 1))*INDIRECT(ADDRESS(ROW()+(0), COLUMN()+(-1), 1)), 2)</f>
        <v>159.71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0.014</v>
      </c>
      <c r="G14" s="17">
        <v>18350.2</v>
      </c>
      <c r="H14" s="17">
        <f ca="1">ROUND(INDIRECT(ADDRESS(ROW()+(0), COLUMN()+(-2), 1))*INDIRECT(ADDRESS(ROW()+(0), COLUMN()+(-1), 1)), 2)</f>
        <v>256.9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31269.2</v>
      </c>
      <c r="H15" s="17">
        <f ca="1">ROUND(INDIRECT(ADDRESS(ROW()+(0), COLUMN()+(-2), 1))*INDIRECT(ADDRESS(ROW()+(0), COLUMN()+(-1), 1)), 2)</f>
        <v>187.62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0.348</v>
      </c>
      <c r="G16" s="17">
        <v>1251.82</v>
      </c>
      <c r="H16" s="17">
        <f ca="1">ROUND(INDIRECT(ADDRESS(ROW()+(0), COLUMN()+(-2), 1))*INDIRECT(ADDRESS(ROW()+(0), COLUMN()+(-1), 1)), 2)</f>
        <v>435.63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0.006</v>
      </c>
      <c r="G17" s="17">
        <v>907.3</v>
      </c>
      <c r="H17" s="17">
        <f ca="1">ROUND(INDIRECT(ADDRESS(ROW()+(0), COLUMN()+(-2), 1))*INDIRECT(ADDRESS(ROW()+(0), COLUMN()+(-1), 1)), 2)</f>
        <v>5.44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0.376</v>
      </c>
      <c r="G18" s="17">
        <v>1028.94</v>
      </c>
      <c r="H18" s="17">
        <f ca="1">ROUND(INDIRECT(ADDRESS(ROW()+(0), COLUMN()+(-2), 1))*INDIRECT(ADDRESS(ROW()+(0), COLUMN()+(-1), 1)), 2)</f>
        <v>386.88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0.406</v>
      </c>
      <c r="G19" s="21">
        <v>604.97</v>
      </c>
      <c r="H19" s="21">
        <f ca="1">ROUND(INDIRECT(ADDRESS(ROW()+(0), COLUMN()+(-2), 1))*INDIRECT(ADDRESS(ROW()+(0), COLUMN()+(-1), 1)), 2)</f>
        <v>245.62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58281.2</v>
      </c>
      <c r="H20" s="24">
        <f ca="1">ROUND(INDIRECT(ADDRESS(ROW()+(0), COLUMN()+(-2), 1))*INDIRECT(ADDRESS(ROW()+(0), COLUMN()+(-1), 1))/100, 2)</f>
        <v>1165.62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59446.8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