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<sst xmlns="http://schemas.openxmlformats.org/spreadsheetml/2006/main" count="36" uniqueCount="36">
  <si>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</si>
  <si>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</si>
  <si>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</si>
  <si>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com rede para vedação.</t>
  </si>
  <si>
    <r>
      <rPr>
        <sz val="7.80"/>
        <color rgb="FF000000"/>
        <rFont val="Arial"/>
        <family val="2"/>
      </rPr>
      <t xml:space="preserve">Portão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constituído por rede de torção simples com acabamento </t>
    </r>
    <r>
      <rPr>
        <b/>
        <sz val="7.80"/>
        <color rgb="FF000000"/>
        <rFont val="Arial"/>
        <family val="2"/>
      </rPr>
      <t xml:space="preserve">galvanizado a quente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 de espaçamento da malha 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diâmetro.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</si>
  <si>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</si>
  <si>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</si>
  <si>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</si>
  <si>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</si>
  <si>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</si>
  <si>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</si>
  <si>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</si>
  <si>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</si>
  <si>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</si>
  <si>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mt52vst040</t>
  </si>
  <si>
    <t xml:space="preserve">Ud</t>
  </si>
  <si>
    <t xml:space="preserve">Portão constituído por aros de tubo metálico de 40x20x1,5 mm e 30x15x1,5 mm, e caixilho de tubo de 40x40x1,5 mm com barra metálica de 40x4 mm para fixação de rede de torção simples.</t>
  </si>
  <si>
    <t xml:space="preserve">mt52vst010jo</t>
  </si>
  <si>
    <t xml:space="preserve">m²</t>
  </si>
  <si>
    <t xml:space="preserve">Rede de torção simples, de 50 mm de espaçamento da malha e 3 mm de diâmetro, acabamento galvanizado.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</si>
  <si>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</si>
  <si>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</si>
  <si>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</si>
  <si>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</si>
  <si>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</si>
  <si>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</si>
  <si>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</si>
  <si>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</si>
  <si>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</si>
  <si>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</si>
  <si>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</si>
  <si>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</si>
  <si>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</si>
  <si>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</si>
  <si>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3.203,35Kz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</si>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</sst>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75" customWidth="1"/>
    <col min="4" max="4" width="2.04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17252.600000</v>
      </c>
      <c r="H8" s="16">
        <f ca="1">ROUND(INDIRECT(ADDRESS(ROW()+(0), COLUMN()+(-2), 1))*INDIRECT(ADDRESS(ROW()+(0), COLUMN()+(-1), 1)), 2)</f>
        <v>1725.260000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18569.090000</v>
      </c>
      <c r="H9" s="20">
        <f ca="1">ROUND(INDIRECT(ADDRESS(ROW()+(0), COLUMN()+(-2), 1))*INDIRECT(ADDRESS(ROW()+(0), COLUMN()+(-1), 1)), 2)</f>
        <v>18569.090000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2.050000</v>
      </c>
      <c r="G10" s="20">
        <v>546.220000</v>
      </c>
      <c r="H10" s="20">
        <f ca="1">ROUND(INDIRECT(ADDRESS(ROW()+(0), COLUMN()+(-2), 1))*INDIRECT(ADDRESS(ROW()+(0), COLUMN()+(-1), 1)), 2)</f>
        <v>1119.750000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0.273000</v>
      </c>
      <c r="G11" s="20">
        <v>519.570000</v>
      </c>
      <c r="H11" s="20">
        <f ca="1">ROUND(INDIRECT(ADDRESS(ROW()+(0), COLUMN()+(-2), 1))*INDIRECT(ADDRESS(ROW()+(0), COLUMN()+(-1), 1)), 2)</f>
        <v>141.840000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0.273000</v>
      </c>
      <c r="G12" s="20">
        <v>300.910000</v>
      </c>
      <c r="H12" s="20">
        <f ca="1">ROUND(INDIRECT(ADDRESS(ROW()+(0), COLUMN()+(-2), 1))*INDIRECT(ADDRESS(ROW()+(0), COLUMN()+(-1), 1)), 2)</f>
        <v>82.150000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0.957000</v>
      </c>
      <c r="G13" s="20">
        <v>528.000000</v>
      </c>
      <c r="H13" s="20">
        <f ca="1">ROUND(INDIRECT(ADDRESS(ROW()+(0), COLUMN()+(-2), 1))*INDIRECT(ADDRESS(ROW()+(0), COLUMN()+(-1), 1)), 2)</f>
        <v>505.300000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0.957000</v>
      </c>
      <c r="G14" s="24">
        <v>302.020000</v>
      </c>
      <c r="H14" s="24">
        <f ca="1">ROUND(INDIRECT(ADDRESS(ROW()+(0), COLUMN()+(-2), 1))*INDIRECT(ADDRESS(ROW()+(0), COLUMN()+(-1), 1)), 2)</f>
        <v>289.030000</v>
      </c>
    </row>
    <row r="15" spans="1:8" ht="12.00" thickBot="1" customHeight="1">
      <c r="A15" s="22"/>
      <c r="B15" s="22"/>
      <c r="C15" s="25" t="s">
        <v>32</v>
      </c>
      <c r="D15" s="25"/>
      <c r="E15" s="26" t="s">
        <v>33</v>
      </c>
      <c r="F15" s="27">
        <v>2.000000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22432.420000</v>
      </c>
      <c r="H15" s="28">
        <f ca="1">ROUND(INDIRECT(ADDRESS(ROW()+(0), COLUMN()+(-2), 1))*INDIRECT(ADDRESS(ROW()+(0), COLUMN()+(-1), 1))/100, 2)</f>
        <v>448.650000</v>
      </c>
    </row>
    <row r="16" spans="1:8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22881.070000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