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<sst xmlns="http://schemas.openxmlformats.org/spreadsheetml/2006/main" count="39" uniqueCount="39">
  <si>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</si>
  <si>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</si>
  <si>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</si>
  <si>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</si>
  <si>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formada por painéis de grelha electrossoldada com chapa de aço galvanizado de 30x2 mm em quadrícula de 30x30 mm, com aro electrossoldado e postes de perfil oco de aço galvanizado, de secção quadrada 50x50x1,5 mm e 1,5 m de altura, separados 2,5 m entre si e encastrados em apoios de betão ou muretes de alvenaria ou betão.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</si>
  <si>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</si>
  <si>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</si>
  <si>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</si>
  <si>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</si>
  <si>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</si>
  <si>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</si>
  <si>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</si>
  <si>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</si>
  <si>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aro electrossoldado.</t>
  </si>
  <si>
    <t xml:space="preserve">mt52vpm020i</t>
  </si>
  <si>
    <t xml:space="preserve">Ud</t>
  </si>
  <si>
    <t xml:space="preserve">Poste de perfil oco de aço galvanizado, de secção quadrada 50x50x1,5 mm e 1,5 m de altura.</t>
  </si>
  <si>
    <t xml:space="preserve">mt52vpm052</t>
  </si>
  <si>
    <t xml:space="preserve">Ud</t>
  </si>
  <si>
    <t xml:space="preserve">Acessórios para a fixação dos painéis de grelha electrossoldada aos postes metálicos.</t>
  </si>
  <si>
    <t xml:space="preserve">mt10hmf020ra</t>
  </si>
  <si>
    <t xml:space="preserve">m³</t>
  </si>
  <si>
    <t xml:space="preserve">Betão simples C20/25 (X0(P); D25; S2; Cl 1,0), fabricado em central, segundo NP EN 206-1.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</si>
  <si>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</si>
  <si>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</si>
  <si>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</si>
  <si>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</si>
  <si>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</si>
  <si>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</si>
  <si>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</si>
  <si>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</si>
  <si>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</si>
  <si>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</si>
  <si>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</si>
  <si>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</si>
  <si>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</si>
  <si>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</si>
  <si>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6.209,32Kz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</si>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</sst>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22075</v>
      </c>
      <c r="G9" s="13">
        <f ca="1">ROUND(INDIRECT(ADDRESS(ROW()+(0), COLUMN()+(-2), 1))*INDIRECT(ADDRESS(ROW()+(0), COLUMN()+(-1), 1)), 2)</f>
        <v>33112.5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0.44</v>
      </c>
      <c r="F10" s="17">
        <v>1810.41</v>
      </c>
      <c r="G10" s="17">
        <f ca="1">ROUND(INDIRECT(ADDRESS(ROW()+(0), COLUMN()+(-2), 1))*INDIRECT(ADDRESS(ROW()+(0), COLUMN()+(-1), 1)), 2)</f>
        <v>796.58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896.67</v>
      </c>
      <c r="G11" s="17">
        <f ca="1">ROUND(INDIRECT(ADDRESS(ROW()+(0), COLUMN()+(-2), 1))*INDIRECT(ADDRESS(ROW()+(0), COLUMN()+(-1), 1)), 2)</f>
        <v>896.67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18814.5</v>
      </c>
      <c r="G12" s="17">
        <f ca="1">ROUND(INDIRECT(ADDRESS(ROW()+(0), COLUMN()+(-2), 1))*INDIRECT(ADDRESS(ROW()+(0), COLUMN()+(-1), 1)), 2)</f>
        <v>282.22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0.37</v>
      </c>
      <c r="F13" s="17">
        <v>620.59</v>
      </c>
      <c r="G13" s="17">
        <f ca="1">ROUND(INDIRECT(ADDRESS(ROW()+(0), COLUMN()+(-2), 1))*INDIRECT(ADDRESS(ROW()+(0), COLUMN()+(-1), 1)), 2)</f>
        <v>229.62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0.37</v>
      </c>
      <c r="F14" s="17">
        <v>358.84</v>
      </c>
      <c r="G14" s="17">
        <f ca="1">ROUND(INDIRECT(ADDRESS(ROW()+(0), COLUMN()+(-2), 1))*INDIRECT(ADDRESS(ROW()+(0), COLUMN()+(-1), 1)), 2)</f>
        <v>132.77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0.37</v>
      </c>
      <c r="F15" s="17">
        <v>612.02</v>
      </c>
      <c r="G15" s="17">
        <f ca="1">ROUND(INDIRECT(ADDRESS(ROW()+(0), COLUMN()+(-2), 1))*INDIRECT(ADDRESS(ROW()+(0), COLUMN()+(-1), 1)), 2)</f>
        <v>226.45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0.37</v>
      </c>
      <c r="F16" s="21">
        <v>357.82</v>
      </c>
      <c r="G16" s="21">
        <f ca="1">ROUND(INDIRECT(ADDRESS(ROW()+(0), COLUMN()+(-2), 1))*INDIRECT(ADDRESS(ROW()+(0), COLUMN()+(-1), 1)), 2)</f>
        <v>132.39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35809.2</v>
      </c>
      <c r="G17" s="24">
        <f ca="1">ROUND(INDIRECT(ADDRESS(ROW()+(0), COLUMN()+(-2), 1))*INDIRECT(ADDRESS(ROW()+(0), COLUMN()+(-1), 1))/100, 2)</f>
        <v>716.18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36525.4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