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<sst xmlns="http://schemas.openxmlformats.org/spreadsheetml/2006/main" count="29" uniqueCount="29">
  <si>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</si>
  <si>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UTP010</t>
  </si>
  <si>
    <t xml:space="preserve">m²</t>
  </si>
  <si>
    <t xml:space="preserve">Barreira acústica.</t>
  </si>
  <si>
    <r>
      <rPr>
        <b/>
        <sz val="7.80"/>
        <color rgb="FF000000"/>
        <rFont val="Arial"/>
        <family val="2"/>
      </rPr>
      <t xml:space="preserve">Barreira acústica, realizada com painéis modulares, modelo Noi Stop Wood "ROCKWOOL", de 200x90x11,6 cm, com isolamento a sons aéreos 24 dB, segundo NP EN 1793-2, formados por núcleo de lã de rocha revestido numa das suas faces com um véu preto, colocado entre duas camadas de 15 mm de espessura de madeira tratada para o exterior</t>
    </r>
    <r>
      <rPr>
        <sz val="7.80"/>
        <color rgb="FF000000"/>
        <rFont val="Arial"/>
        <family val="2"/>
      </rPr>
      <t xml:space="preserve">, fixada a uma base de betão </t>
    </r>
    <r>
      <rPr>
        <b/>
        <sz val="7.80"/>
        <color rgb="FF000000"/>
        <rFont val="Arial"/>
        <family val="2"/>
      </rPr>
      <t xml:space="preserve">C20/25 (X0(P); D25; S2; Cl 1,0)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</si>
  <si>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</si>
  <si>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</si>
  <si>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</si>
  <si>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</si>
  <si>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</si>
  <si>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</si>
  <si>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mt16lrb010gb</t>
  </si>
  <si>
    <t xml:space="preserve">m²</t>
  </si>
  <si>
    <t xml:space="preserve">Painel modular para barreira acústica, modelo Noi Stop Wood "ROCKWOOL", acabamento Elba, cor verde de 200x90x11,6 cm, com isolamento a sons aéreos 24 dB, segundo NP EN 1793-2, formado por núcleo de lã de rocha revestido numa das suas faces com um véu preto, colocado entre duas camadas de 15 mm de espessura de madeira tratada para o exterior; incluindo suportes para facilitar o crescimento da vegetação e a integração paisagística.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</si>
  <si>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</si>
  <si>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</si>
  <si>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</si>
  <si>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</si>
  <si>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</si>
  <si>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</si>
  <si>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</si>
  <si>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</si>
  <si>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</si>
  <si>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</si>
  <si>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</si>
  <si>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</si>
  <si>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</si>
  <si>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3.272,08Kz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</si>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</sst>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2.15" customWidth="1"/>
    <col min="5" max="5" width="25.94" customWidth="1"/>
    <col min="6" max="6" width="15.74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28625.230000</v>
      </c>
      <c r="I8" s="16"/>
      <c r="J8" s="16">
        <f ca="1">ROUND(INDIRECT(ADDRESS(ROW()+(0), COLUMN()+(-3), 1))*INDIRECT(ADDRESS(ROW()+(0), COLUMN()+(-2), 1)), 2)</f>
        <v>30056.490000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0.040000</v>
      </c>
      <c r="H9" s="20">
        <v>18047.470000</v>
      </c>
      <c r="I9" s="20"/>
      <c r="J9" s="20">
        <f ca="1">ROUND(INDIRECT(ADDRESS(ROW()+(0), COLUMN()+(-3), 1))*INDIRECT(ADDRESS(ROW()+(0), COLUMN()+(-2), 1)), 2)</f>
        <v>721.900000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0.601000</v>
      </c>
      <c r="H10" s="20">
        <v>367.810000</v>
      </c>
      <c r="I10" s="20"/>
      <c r="J10" s="20">
        <f ca="1">ROUND(INDIRECT(ADDRESS(ROW()+(0), COLUMN()+(-3), 1))*INDIRECT(ADDRESS(ROW()+(0), COLUMN()+(-2), 1)), 2)</f>
        <v>221.050000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0.601000</v>
      </c>
      <c r="H11" s="24">
        <v>241.920000</v>
      </c>
      <c r="I11" s="24"/>
      <c r="J11" s="24">
        <f ca="1">ROUND(INDIRECT(ADDRESS(ROW()+(0), COLUMN()+(-3), 1))*INDIRECT(ADDRESS(ROW()+(0), COLUMN()+(-2), 1)), 2)</f>
        <v>145.390000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31144.830000</v>
      </c>
      <c r="I12" s="16"/>
      <c r="J12" s="16">
        <f ca="1">ROUND(INDIRECT(ADDRESS(ROW()+(0), COLUMN()+(-3), 1))*INDIRECT(ADDRESS(ROW()+(0), COLUMN()+(-2), 1))/100, 2)</f>
        <v>622.900000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31767.730000</v>
      </c>
      <c r="I13" s="24"/>
      <c r="J13" s="24">
        <f ca="1">ROUND(INDIRECT(ADDRESS(ROW()+(0), COLUMN()+(-3), 1))*INDIRECT(ADDRESS(ROW()+(0), COLUMN()+(-2), 1))/100, 2)</f>
        <v>953.030000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32720.760000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