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<sst xmlns="http://schemas.openxmlformats.org/spreadsheetml/2006/main" count="45" uniqueCount="45">
  <si>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</si>
  <si>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UPG005</t>
  </si>
  <si>
    <t xml:space="preserve">m²</t>
  </si>
  <si>
    <t xml:space="preserve">Parede de alvenaria como cofragem perdida, para tanque de piscina com skimmer.</t>
  </si>
  <si>
    <r>
      <rPr>
        <sz val="8.25"/>
        <color rgb="FF000000"/>
        <rFont val="Arial"/>
        <family val="2"/>
      </rPr>
      <t xml:space="preserve">Parede como cofragem perdida para tanque de piscina rectangular, de 9 cm de espessura de alvenaria, de tijolo cerâmico furado duplo, para revestir, 30x20x9 cm, com juntas de 10 mm de espessura, assente com argamassa de cimento confeccionada em obra, com 250 kg/m³ de cimento, cor cinzento, dosificação 1:6, fornecida em sacos. O preço não inclui a viga. O preço não inclui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</si>
  <si>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</si>
  <si>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</si>
  <si>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</si>
  <si>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</si>
  <si>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</si>
  <si>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</si>
  <si>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</si>
  <si>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</si>
  <si>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</si>
  <si>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</si>
  <si>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</si>
  <si>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</si>
  <si>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</si>
  <si>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</si>
  <si>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</si>
  <si>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</si>
  <si>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</si>
  <si>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</si>
  <si>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</si>
  <si>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</si>
  <si>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 eléctrica com uma capacidade de amassadura de 160 l.</t>
  </si>
  <si>
    <t xml:space="preserve">mo021</t>
  </si>
  <si>
    <t xml:space="preserve">h</t>
  </si>
  <si>
    <t xml:space="preserve">Oficial de 1ª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</si>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</sst>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16.8</v>
      </c>
      <c r="H9" s="11"/>
      <c r="I9" s="13">
        <v>42.19</v>
      </c>
      <c r="J9" s="13">
        <f ca="1">ROUND(INDIRECT(ADDRESS(ROW()+(0), COLUMN()+(-3), 1))*INDIRECT(ADDRESS(ROW()+(0), COLUMN()+(-1), 1)), 2)</f>
        <v>708.79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0.004</v>
      </c>
      <c r="H10" s="16"/>
      <c r="I10" s="17">
        <v>283.51</v>
      </c>
      <c r="J10" s="17">
        <f ca="1">ROUND(INDIRECT(ADDRESS(ROW()+(0), COLUMN()+(-3), 1))*INDIRECT(ADDRESS(ROW()+(0), COLUMN()+(-1), 1)), 2)</f>
        <v>1.13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0.012</v>
      </c>
      <c r="H11" s="16"/>
      <c r="I11" s="17">
        <v>3024.04</v>
      </c>
      <c r="J11" s="17">
        <f ca="1">ROUND(INDIRECT(ADDRESS(ROW()+(0), COLUMN()+(-3), 1))*INDIRECT(ADDRESS(ROW()+(0), COLUMN()+(-1), 1)), 2)</f>
        <v>36.29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1.852</v>
      </c>
      <c r="H12" s="16"/>
      <c r="I12" s="17">
        <v>18.9</v>
      </c>
      <c r="J12" s="17">
        <f ca="1">ROUND(INDIRECT(ADDRESS(ROW()+(0), COLUMN()+(-3), 1))*INDIRECT(ADDRESS(ROW()+(0), COLUMN()+(-1), 1)), 2)</f>
        <v>35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0.006</v>
      </c>
      <c r="H13" s="16"/>
      <c r="I13" s="17">
        <v>932.73</v>
      </c>
      <c r="J13" s="17">
        <f ca="1">ROUND(INDIRECT(ADDRESS(ROW()+(0), COLUMN()+(-3), 1))*INDIRECT(ADDRESS(ROW()+(0), COLUMN()+(-1), 1)), 2)</f>
        <v>5.6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0.398</v>
      </c>
      <c r="H14" s="16"/>
      <c r="I14" s="17">
        <v>1055.59</v>
      </c>
      <c r="J14" s="17">
        <f ca="1">ROUND(INDIRECT(ADDRESS(ROW()+(0), COLUMN()+(-3), 1))*INDIRECT(ADDRESS(ROW()+(0), COLUMN()+(-1), 1)), 2)</f>
        <v>420.12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0.307</v>
      </c>
      <c r="H15" s="20"/>
      <c r="I15" s="21">
        <v>596.7</v>
      </c>
      <c r="J15" s="21">
        <f ca="1">ROUND(INDIRECT(ADDRESS(ROW()+(0), COLUMN()+(-3), 1))*INDIRECT(ADDRESS(ROW()+(0), COLUMN()+(-1), 1)), 2)</f>
        <v>183.19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1390.12</v>
      </c>
      <c r="J16" s="24">
        <f ca="1">ROUND(INDIRECT(ADDRESS(ROW()+(0), COLUMN()+(-3), 1))*INDIRECT(ADDRESS(ROW()+(0), COLUMN()+(-1), 1))/100, 2)</f>
        <v>27.8</v>
      </c>
      <c r="K16" s="24"/>
    </row>
    <row r="17" spans="1:11" ht="13.50" thickBot="1" customHeight="1">
      <c r="A17" s="25"/>
      <c r="B17" s="25"/>
      <c r="C17" s="26"/>
      <c r="D17" s="26"/>
      <c r="E17" s="26"/>
      <c r="F17" s="26"/>
      <c r="G17" s="27"/>
      <c r="H17" s="27"/>
      <c r="I17" s="28" t="s">
        <v>34</v>
      </c>
      <c r="J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1417.92</v>
      </c>
      <c r="K17" s="29"/>
    </row>
    <row r="20" spans="1:11" ht="13.50" thickBot="1" customHeight="1">
      <c r="A20" s="30" t="s">
        <v>35</v>
      </c>
      <c r="B20" s="30"/>
      <c r="C20" s="30"/>
      <c r="D20" s="30"/>
      <c r="E20" s="30"/>
      <c r="F20" s="30" t="s">
        <v>36</v>
      </c>
      <c r="G20" s="30"/>
      <c r="H20" s="30" t="s">
        <v>37</v>
      </c>
      <c r="I20" s="30"/>
      <c r="J20" s="30"/>
      <c r="K20" s="30" t="s">
        <v>38</v>
      </c>
    </row>
    <row r="21" spans="1:11" ht="13.50" thickBot="1" customHeight="1">
      <c r="A21" s="31" t="s">
        <v>39</v>
      </c>
      <c r="B21" s="31"/>
      <c r="C21" s="31"/>
      <c r="D21" s="31"/>
      <c r="E21" s="31"/>
      <c r="F21" s="32">
        <v>1.06202e+006</v>
      </c>
      <c r="G21" s="32"/>
      <c r="H21" s="32">
        <v>1.06202e+006</v>
      </c>
      <c r="I21" s="32"/>
      <c r="J21" s="32"/>
      <c r="K21" s="32" t="s">
        <v>40</v>
      </c>
    </row>
    <row r="22" spans="1:11" ht="13.50" thickBot="1" customHeight="1">
      <c r="A22" s="33" t="s">
        <v>41</v>
      </c>
      <c r="B22" s="33"/>
      <c r="C22" s="33"/>
      <c r="D22" s="33"/>
      <c r="E22" s="33"/>
      <c r="F22" s="34"/>
      <c r="G22" s="34"/>
      <c r="H22" s="34"/>
      <c r="I22" s="34"/>
      <c r="J22" s="34"/>
      <c r="K22" s="34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