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<sst xmlns="http://schemas.openxmlformats.org/spreadsheetml/2006/main" count="50" uniqueCount="50">
  <si>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</si>
  <si>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UMG110</t>
  </si>
  <si>
    <t xml:space="preserve">Ud</t>
  </si>
  <si>
    <t xml:space="preserve">Complemento do sistema de pavimentação exterior CIVIS'AGORA "TAU CERÁMICA", para jogos infantis.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</si>
  <si>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CIVIS'AGORA, 10 ladrilhos série Urban Unik Sens, com sensores electrónicos incorporados e uma unidade de controlo Civis Play Duo Centro Control, com placa electrónica incorporada; inclusive módulo de controlo e fonte de alimentação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</si>
  <si>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</si>
  <si>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</si>
  <si>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</si>
  <si>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</si>
  <si>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</si>
  <si>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</si>
  <si>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mt18bct045c</t>
  </si>
  <si>
    <t xml:space="preserve">Ud</t>
  </si>
  <si>
    <t xml:space="preserve">Complemento Civis Play Duo, 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10545-14, 10 ladrilhos série Urban Unik Sens, com sensores electrónicos incorporados e uma unidade de controlo Civis Play Duo Centro Control, com placa electrónica incorporada; inclusive módulo de controlo e fonte de alimentação.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</si>
  <si>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</si>
  <si>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</si>
  <si>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</si>
  <si>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</si>
  <si>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</si>
  <si>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</si>
  <si>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</si>
  <si>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</si>
  <si>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</si>
  <si>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</si>
  <si>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</si>
  <si>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</si>
  <si>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</si>
  <si>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</si>
  <si>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</si>
  <si>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</si>
  <si>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</si>
  <si>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</si>
  <si>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</si>
  <si>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</si>
  <si>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</si>
  <si>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</si>
  <si>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</si>
  <si>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</si>
  <si>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</si>
  <si>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87.627,77Kz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</si>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</sst>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99" customWidth="1"/>
    <col min="4" max="4" width="21.27" customWidth="1"/>
    <col min="5" max="5" width="29.87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574498.600000</v>
      </c>
      <c r="K8" s="16"/>
      <c r="L8" s="16"/>
      <c r="M8" s="16">
        <f ca="1">ROUND(INDIRECT(ADDRESS(ROW()+(0), COLUMN()+(-5), 1))*INDIRECT(ADDRESS(ROW()+(0), COLUMN()+(-3), 1)), 2)</f>
        <v>574498.600000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117.600000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7914.480000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49.000000</v>
      </c>
      <c r="I10" s="19"/>
      <c r="J10" s="20">
        <v>108.570000</v>
      </c>
      <c r="K10" s="20"/>
      <c r="L10" s="20"/>
      <c r="M10" s="20">
        <f ca="1">ROUND(INDIRECT(ADDRESS(ROW()+(0), COLUMN()+(-5), 1))*INDIRECT(ADDRESS(ROW()+(0), COLUMN()+(-3), 1)), 2)</f>
        <v>5319.930000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1.960000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278.030000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9.458000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3342.270000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9.458000</v>
      </c>
      <c r="I13" s="19"/>
      <c r="J13" s="20">
        <v>241.690000</v>
      </c>
      <c r="K13" s="20"/>
      <c r="L13" s="20"/>
      <c r="M13" s="20">
        <f ca="1">ROUND(INDIRECT(ADDRESS(ROW()+(0), COLUMN()+(-5), 1))*INDIRECT(ADDRESS(ROW()+(0), COLUMN()+(-3), 1)), 2)</f>
        <v>2285.900000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3.508000</v>
      </c>
      <c r="I14" s="19"/>
      <c r="J14" s="20">
        <v>365.270000</v>
      </c>
      <c r="K14" s="20"/>
      <c r="L14" s="20"/>
      <c r="M14" s="20">
        <f ca="1">ROUND(INDIRECT(ADDRESS(ROW()+(0), COLUMN()+(-5), 1))*INDIRECT(ADDRESS(ROW()+(0), COLUMN()+(-3), 1)), 2)</f>
        <v>1281.370000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3.508000</v>
      </c>
      <c r="I15" s="23"/>
      <c r="J15" s="24">
        <v>241.240000</v>
      </c>
      <c r="K15" s="24"/>
      <c r="L15" s="24"/>
      <c r="M15" s="24">
        <f ca="1">ROUND(INDIRECT(ADDRESS(ROW()+(0), COLUMN()+(-5), 1))*INDIRECT(ADDRESS(ROW()+(0), COLUMN()+(-3), 1)), 2)</f>
        <v>846.270000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4"/>
      <c r="J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595766.850000</v>
      </c>
      <c r="K16" s="16"/>
      <c r="L16" s="16"/>
      <c r="M16" s="16">
        <f ca="1">ROUND(INDIRECT(ADDRESS(ROW()+(0), COLUMN()+(-5), 1))*INDIRECT(ADDRESS(ROW()+(0), COLUMN()+(-3), 1))/100, 2)</f>
        <v>11915.340000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3"/>
      <c r="J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607682.190000</v>
      </c>
      <c r="K17" s="24"/>
      <c r="L17" s="24"/>
      <c r="M17" s="24">
        <f ca="1">ROUND(INDIRECT(ADDRESS(ROW()+(0), COLUMN()+(-5), 1))*INDIRECT(ADDRESS(ROW()+(0), COLUMN()+(-3), 1))/100, 2)</f>
        <v>18230.470000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25"/>
      <c r="J18" s="6" t="s">
        <v>40</v>
      </c>
      <c r="K18" s="6"/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625912.660000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/>
      <c r="K21" s="27" t="s">
        <v>43</v>
      </c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142013.000000</v>
      </c>
      <c r="H22" s="29"/>
      <c r="I22" s="29"/>
      <c r="J22" s="29"/>
      <c r="K22" s="29">
        <v>172013.000000</v>
      </c>
      <c r="L22" s="29"/>
      <c r="M22" s="29"/>
      <c r="N22" s="29">
        <v>3.000000</v>
      </c>
    </row>
    <row r="23" spans="1:14" ht="12.0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A18:G18"/>
    <mergeCell ref="H18:I18"/>
    <mergeCell ref="J18:L18"/>
    <mergeCell ref="M18:N18"/>
    <mergeCell ref="A21:F21"/>
    <mergeCell ref="G21:J21"/>
    <mergeCell ref="K21:M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