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<sst xmlns="http://schemas.openxmlformats.org/spreadsheetml/2006/main" count="32" uniqueCount="32">
  <si>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</si>
  <si>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UMB030</t>
  </si>
  <si>
    <t xml:space="preserve">Ud</t>
  </si>
  <si>
    <t xml:space="preserve">Mesa para piquenique.</t>
  </si>
  <si>
    <r>
      <rPr>
        <b/>
        <sz val="7.80"/>
        <color rgb="FF000000"/>
        <rFont val="A"/>
        <family val="2"/>
      </rPr>
      <t xml:space="preserve">Conjunto de mesa para piquenique "TAU CERÁMICA", composto por uma mesa de 177x90x75 cm e um banco de 157x39x44 cm, com estrutura suporte de alumínio, acabamento anodizado e revestimento de material cerâmico Keraon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fixado a uma base de betão C20/25 (X0(P); D25; S2; Cl 1,0)</t>
    </r>
    <r>
      <rPr>
        <sz val="7.80"/>
        <color rgb="FF000000"/>
        <rFont val="A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</si>
  <si>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</si>
  <si>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</si>
  <si>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</si>
  <si>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</si>
  <si>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</si>
  <si>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</si>
  <si>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mt52mtc010a</t>
  </si>
  <si>
    <t xml:space="preserve">Ud</t>
  </si>
  <si>
    <t xml:space="preserve">Conjunto de mesa para piquenique "TAU CERÁMICA", composto por uma mesa de 177x90x75 cm e um banco de 157x39x44 cm, com estrutura suporte de alumínio, acabamento anodizado e revestimento de material cerâmico Keraon, de elevada resistência e inalterabilidade aos agentes atmosféricos, alta resistência ao risco, à abrasão e aos agentes químicos; acabamento em cor a escolher.</t>
  </si>
  <si>
    <t xml:space="preserve">mt52mug200m</t>
  </si>
  <si>
    <t xml:space="preserve">Ud</t>
  </si>
  <si>
    <t xml:space="preserve">Repercussão, na colocação de mesa para piquenique com um banco, de elementos de fixação sobre betão: cunha de expansão de aço, parafusos especiais e pasta química.</t>
  </si>
  <si>
    <t xml:space="preserve">mt10hmf020ra</t>
  </si>
  <si>
    <t xml:space="preserve">m³</t>
  </si>
  <si>
    <t xml:space="preserve">Betão simples C20/25 (X0(P); D25; S2; Cl 1,0), fabricado em central, segundo NP EN 206-1.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</si>
  <si>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</si>
  <si>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</si>
  <si>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</si>
  <si>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</si>
  <si>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</si>
  <si>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</si>
  <si>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</si>
  <si>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</si>
  <si>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</si>
  <si>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</si>
  <si>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265.356,38Kz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</si>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</sst>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99" customWidth="1"/>
    <col min="2" max="2" width="3.79" customWidth="1"/>
    <col min="3" max="3" width="6.12" customWidth="1"/>
    <col min="4" max="4" width="21.71" customWidth="1"/>
    <col min="5" max="5" width="28.27" customWidth="1"/>
    <col min="6" max="6" width="14.43" customWidth="1"/>
    <col min="7" max="7" width="0.73" customWidth="1"/>
    <col min="8" max="8" width="5.68" customWidth="1"/>
    <col min="9" max="9" width="9.33" customWidth="1"/>
    <col min="10" max="10" width="3.79" customWidth="1"/>
    <col min="11" max="11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50.4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385372.300000</v>
      </c>
      <c r="J8" s="16"/>
      <c r="K8" s="16">
        <f ca="1">ROUND(INDIRECT(ADDRESS(ROW()+(0), COLUMN()+(-4), 1))*INDIRECT(ADDRESS(ROW()+(0), COLUMN()+(-2), 1)), 2)</f>
        <v>385372.300000</v>
      </c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1402.570000</v>
      </c>
      <c r="J9" s="20"/>
      <c r="K9" s="20">
        <f ca="1">ROUND(INDIRECT(ADDRESS(ROW()+(0), COLUMN()+(-4), 1))*INDIRECT(ADDRESS(ROW()+(0), COLUMN()+(-2), 1)), 2)</f>
        <v>1402.570000</v>
      </c>
    </row>
    <row r="10" spans="1:11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0.400000</v>
      </c>
      <c r="H10" s="19"/>
      <c r="I10" s="20">
        <v>17339.350000</v>
      </c>
      <c r="J10" s="20"/>
      <c r="K10" s="20">
        <f ca="1">ROUND(INDIRECT(ADDRESS(ROW()+(0), COLUMN()+(-4), 1))*INDIRECT(ADDRESS(ROW()+(0), COLUMN()+(-2), 1)), 2)</f>
        <v>6935.740000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1.123000</v>
      </c>
      <c r="H11" s="19"/>
      <c r="I11" s="20">
        <v>353.380000</v>
      </c>
      <c r="J11" s="20"/>
      <c r="K11" s="20">
        <f ca="1">ROUND(INDIRECT(ADDRESS(ROW()+(0), COLUMN()+(-4), 1))*INDIRECT(ADDRESS(ROW()+(0), COLUMN()+(-2), 1)), 2)</f>
        <v>396.850000</v>
      </c>
    </row>
    <row r="12" spans="1:11" ht="12.00" thickBot="1" customHeight="1">
      <c r="A12" s="17" t="s">
        <v>23</v>
      </c>
      <c r="B12" s="21" t="s">
        <v>24</v>
      </c>
      <c r="C12" s="22" t="s">
        <v>25</v>
      </c>
      <c r="D12" s="22"/>
      <c r="E12" s="22"/>
      <c r="F12" s="22"/>
      <c r="G12" s="23">
        <v>2.245000</v>
      </c>
      <c r="H12" s="23"/>
      <c r="I12" s="24">
        <v>241.690000</v>
      </c>
      <c r="J12" s="24"/>
      <c r="K12" s="24">
        <f ca="1">ROUND(INDIRECT(ADDRESS(ROW()+(0), COLUMN()+(-4), 1))*INDIRECT(ADDRESS(ROW()+(0), COLUMN()+(-2), 1)), 2)</f>
        <v>542.590000</v>
      </c>
    </row>
    <row r="13" spans="1:11" ht="12.00" thickBot="1" customHeight="1">
      <c r="A13" s="17"/>
      <c r="B13" s="12" t="s">
        <v>26</v>
      </c>
      <c r="C13" s="10" t="s">
        <v>27</v>
      </c>
      <c r="D13" s="10"/>
      <c r="E13" s="10"/>
      <c r="F13" s="10"/>
      <c r="G13" s="14">
        <v>2.000000</v>
      </c>
      <c r="H13" s="14"/>
      <c r="I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394650.050000</v>
      </c>
      <c r="J13" s="16"/>
      <c r="K13" s="16">
        <f ca="1">ROUND(INDIRECT(ADDRESS(ROW()+(0), COLUMN()+(-4), 1))*INDIRECT(ADDRESS(ROW()+(0), COLUMN()+(-2), 1))/100, 2)</f>
        <v>7893.000000</v>
      </c>
    </row>
    <row r="14" spans="1:11" ht="12.00" thickBot="1" customHeight="1">
      <c r="A14" s="22"/>
      <c r="B14" s="21" t="s">
        <v>28</v>
      </c>
      <c r="C14" s="22" t="s">
        <v>29</v>
      </c>
      <c r="D14" s="22"/>
      <c r="E14" s="22"/>
      <c r="F14" s="22"/>
      <c r="G14" s="23">
        <v>3.000000</v>
      </c>
      <c r="H14" s="23"/>
      <c r="I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402543.050000</v>
      </c>
      <c r="J14" s="24"/>
      <c r="K14" s="24">
        <f ca="1">ROUND(INDIRECT(ADDRESS(ROW()+(0), COLUMN()+(-4), 1))*INDIRECT(ADDRESS(ROW()+(0), COLUMN()+(-2), 1))/100, 2)</f>
        <v>12076.290000</v>
      </c>
    </row>
    <row r="15" spans="1:11" ht="12.00" thickBot="1" customHeight="1">
      <c r="A15" s="6" t="s">
        <v>30</v>
      </c>
      <c r="B15" s="7"/>
      <c r="C15" s="7"/>
      <c r="D15" s="7"/>
      <c r="E15" s="7"/>
      <c r="F15" s="7"/>
      <c r="G15" s="25"/>
      <c r="H15" s="25"/>
      <c r="I15" s="6" t="s">
        <v>31</v>
      </c>
      <c r="J15" s="6"/>
      <c r="K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414619.340000</v>
      </c>
    </row>
  </sheetData>
  <mergeCells count="33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A15:F15"/>
    <mergeCell ref="G15:H15"/>
    <mergeCell ref="I15:J15"/>
  </mergeCells>
  <pageMargins left="0.620079" right="0.472441" top="0.472441" bottom="0.472441" header="0.0" footer="0.0"/>
  <pageSetup paperSize="9" orientation="portrait"/>
  <rowBreaks count="0" manualBreakCount="0">
    </rowBreaks>
</worksheet>
</file>