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<sst xmlns="http://schemas.openxmlformats.org/spreadsheetml/2006/main" count="51" uniqueCount="51">
  <si>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</si>
  <si>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</si>
  <si>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</si>
  <si>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</si>
  <si>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formado por painéis leves de lã de madeira, de 600x600 mm e 20 mm de espessura,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</si>
  <si>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</si>
  <si>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</si>
  <si>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</si>
  <si>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</si>
  <si>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</si>
  <si>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</si>
  <si>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mt16vkt010ha</t>
  </si>
  <si>
    <t xml:space="preserve">m²</t>
  </si>
  <si>
    <t xml:space="preserve">Painel leve de lã de madeira, de 600x600 mm e 20 mm de espessura, formado por partículas longas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</si>
  <si>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mt12fpg040ita</t>
  </si>
  <si>
    <t xml:space="preserve">m</t>
  </si>
  <si>
    <t xml:space="preserve">Perfil primário T 24 24x33x3700 mm, cor branca, de aço galvanizado, segundo EN 13964.</t>
  </si>
  <si>
    <t xml:space="preserve">mt12fpg040jpa</t>
  </si>
  <si>
    <t xml:space="preserve">m</t>
  </si>
  <si>
    <t xml:space="preserve">Perfil secundário T 24 24x33x600 mm, cor branca, de aço galvanizado, segundo EN 13964.</t>
  </si>
  <si>
    <t xml:space="preserve">mt12fpg040jra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</si>
  <si>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</si>
  <si>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</si>
  <si>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</si>
  <si>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</si>
  <si>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</si>
  <si>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</si>
  <si>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</si>
  <si>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</si>
  <si>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</si>
  <si>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</si>
  <si>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</si>
  <si>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</si>
  <si>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</si>
  <si>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</si>
  <si>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</si>
  <si>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</si>
  <si>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</si>
  <si>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</si>
  <si>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</si>
  <si>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</si>
  <si>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</si>
  <si>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</si>
  <si>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</si>
  <si>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</si>
  <si>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</si>
  <si>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</si>
  <si>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</si>
  <si>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</si>
  <si>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1.631,54Kz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</si>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</sst>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4836.780000</v>
      </c>
      <c r="H9" s="13">
        <f ca="1">ROUND(INDIRECT(ADDRESS(ROW()+(0), COLUMN()+(-2), 1))*INDIRECT(ADDRESS(ROW()+(0), COLUMN()+(-1), 1)), 2)</f>
        <v>4933.520000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260.440000</v>
      </c>
      <c r="H10" s="17">
        <f ca="1">ROUND(INDIRECT(ADDRESS(ROW()+(0), COLUMN()+(-2), 1))*INDIRECT(ADDRESS(ROW()+(0), COLUMN()+(-1), 1)), 2)</f>
        <v>273.460000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1.050000</v>
      </c>
      <c r="G11" s="17">
        <v>260.440000</v>
      </c>
      <c r="H11" s="17">
        <f ca="1">ROUND(INDIRECT(ADDRESS(ROW()+(0), COLUMN()+(-2), 1))*INDIRECT(ADDRESS(ROW()+(0), COLUMN()+(-1), 1)), 2)</f>
        <v>273.460000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1.050000</v>
      </c>
      <c r="G12" s="17">
        <v>260.440000</v>
      </c>
      <c r="H12" s="17">
        <f ca="1">ROUND(INDIRECT(ADDRESS(ROW()+(0), COLUMN()+(-2), 1))*INDIRECT(ADDRESS(ROW()+(0), COLUMN()+(-1), 1)), 2)</f>
        <v>273.460000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0.500000</v>
      </c>
      <c r="G13" s="17">
        <v>206.700000</v>
      </c>
      <c r="H13" s="17">
        <f ca="1">ROUND(INDIRECT(ADDRESS(ROW()+(0), COLUMN()+(-2), 1))*INDIRECT(ADDRESS(ROW()+(0), COLUMN()+(-1), 1)), 2)</f>
        <v>103.350000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0.900000</v>
      </c>
      <c r="G14" s="17">
        <v>339.570000</v>
      </c>
      <c r="H14" s="17">
        <f ca="1">ROUND(INDIRECT(ADDRESS(ROW()+(0), COLUMN()+(-2), 1))*INDIRECT(ADDRESS(ROW()+(0), COLUMN()+(-1), 1)), 2)</f>
        <v>305.610000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0.900000</v>
      </c>
      <c r="G15" s="17">
        <v>55.610000</v>
      </c>
      <c r="H15" s="17">
        <f ca="1">ROUND(INDIRECT(ADDRESS(ROW()+(0), COLUMN()+(-2), 1))*INDIRECT(ADDRESS(ROW()+(0), COLUMN()+(-1), 1)), 2)</f>
        <v>50.050000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0.900000</v>
      </c>
      <c r="G16" s="17">
        <v>415.630000</v>
      </c>
      <c r="H16" s="17">
        <f ca="1">ROUND(INDIRECT(ADDRESS(ROW()+(0), COLUMN()+(-2), 1))*INDIRECT(ADDRESS(ROW()+(0), COLUMN()+(-1), 1)), 2)</f>
        <v>374.070000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0.900000</v>
      </c>
      <c r="G17" s="17">
        <v>188.330000</v>
      </c>
      <c r="H17" s="17">
        <f ca="1">ROUND(INDIRECT(ADDRESS(ROW()+(0), COLUMN()+(-2), 1))*INDIRECT(ADDRESS(ROW()+(0), COLUMN()+(-1), 1)), 2)</f>
        <v>169.500000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0.900000</v>
      </c>
      <c r="G18" s="17">
        <v>27.410000</v>
      </c>
      <c r="H18" s="17">
        <f ca="1">ROUND(INDIRECT(ADDRESS(ROW()+(0), COLUMN()+(-2), 1))*INDIRECT(ADDRESS(ROW()+(0), COLUMN()+(-1), 1)), 2)</f>
        <v>24.670000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0.278000</v>
      </c>
      <c r="G19" s="17">
        <v>630.150000</v>
      </c>
      <c r="H19" s="17">
        <f ca="1">ROUND(INDIRECT(ADDRESS(ROW()+(0), COLUMN()+(-2), 1))*INDIRECT(ADDRESS(ROW()+(0), COLUMN()+(-1), 1)), 2)</f>
        <v>175.180000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0.278000</v>
      </c>
      <c r="G20" s="21">
        <v>357.820000</v>
      </c>
      <c r="H20" s="21">
        <f ca="1">ROUND(INDIRECT(ADDRESS(ROW()+(0), COLUMN()+(-2), 1))*INDIRECT(ADDRESS(ROW()+(0), COLUMN()+(-1), 1)), 2)</f>
        <v>99.470000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7055.800000</v>
      </c>
      <c r="H21" s="24">
        <f ca="1">ROUND(INDIRECT(ADDRESS(ROW()+(0), COLUMN()+(-2), 1))*INDIRECT(ADDRESS(ROW()+(0), COLUMN()+(-1), 1))/100, 2)</f>
        <v>141.120000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7196.920000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