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<sst xmlns="http://schemas.openxmlformats.org/spreadsheetml/2006/main" count="27" uniqueCount="27">
  <si>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</si>
  <si>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RSS042</t>
  </si>
  <si>
    <t xml:space="preserve">m²</t>
  </si>
  <si>
    <t xml:space="preserve">Pavimento vinílico heterogéneo, acústico, em rolo.</t>
  </si>
  <si>
    <r>
      <rPr>
        <sz val="8.25"/>
        <color rgb="FF000000"/>
        <rFont val="Arial"/>
        <family val="2"/>
      </rPr>
      <t xml:space="preserve">Pavimento vinílico heterogéneo, acústico, de 3,3 mm de espessura total, com camada de utilização de 0,5 mm de espessura, com tratamento de protecção superficial à base de poliuretano, cor a escolher e revés de polietileno expandido de células fechadas, de alta densidade; fornecido em rolos de 200 cm de largura; peso total: 2800 g/m²; classificação ao uso, segundo EN ISO 10874: classe 23 para uso doméstico; classe 33 para uso comercial; classe 42 para uso industrial; redução dos sons de percussão 19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</si>
  <si>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</si>
  <si>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</si>
  <si>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</si>
  <si>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</si>
  <si>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</si>
  <si>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</si>
  <si>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</si>
  <si>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</si>
  <si>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</si>
  <si>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mt18dsi055a</t>
  </si>
  <si>
    <t xml:space="preserve">m²</t>
  </si>
  <si>
    <t xml:space="preserve">Lâmina heterogénea de PVC, de 3,3 mm de espessura total, com camada de utilização de 0,5 mm de espessura com tratamento de protecção superficial à base de poliuretano, cor a escolher, e revés de polietileno expandido de células fechadas, de alta densidade; fornecida em rolos de 200 cm de largura; peso total: 2800 g/m²; classificação ao uso, segundo EN ISO 10874: classe 23 para uso doméstico; classe 33 para uso comercial; classe 42 para uso industrial; redução dos sons de percussão 19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</si>
  <si>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</si>
  <si>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</si>
  <si>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</si>
  <si>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</si>
  <si>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</si>
  <si>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</si>
  <si>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</si>
  <si>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</si>
  <si>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18.691,79Kz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</si>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</sst>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38051.7</v>
      </c>
      <c r="H10" s="17">
        <f ca="1">ROUND(INDIRECT(ADDRESS(ROW()+(0), COLUMN()+(-2), 1))*INDIRECT(ADDRESS(ROW()+(0), COLUMN()+(-1), 1)), 2)</f>
        <v>41856.8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0.673</v>
      </c>
      <c r="G11" s="17">
        <v>1055.59</v>
      </c>
      <c r="H11" s="17">
        <f ca="1">ROUND(INDIRECT(ADDRESS(ROW()+(0), COLUMN()+(-2), 1))*INDIRECT(ADDRESS(ROW()+(0), COLUMN()+(-1), 1)), 2)</f>
        <v>710.41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0.374</v>
      </c>
      <c r="G12" s="21">
        <v>620.64</v>
      </c>
      <c r="H12" s="21">
        <f ca="1">ROUND(INDIRECT(ADDRESS(ROW()+(0), COLUMN()+(-2), 1))*INDIRECT(ADDRESS(ROW()+(0), COLUMN()+(-1), 1)), 2)</f>
        <v>232.12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44695.8</v>
      </c>
      <c r="H13" s="24">
        <f ca="1">ROUND(INDIRECT(ADDRESS(ROW()+(0), COLUMN()+(-2), 1))*INDIRECT(ADDRESS(ROW()+(0), COLUMN()+(-1), 1))/100, 2)</f>
        <v>893.92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45589.7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