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<sst xmlns="http://schemas.openxmlformats.org/spreadsheetml/2006/main" count="35" uniqueCount="35">
  <si>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</si>
  <si>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</si>
  <si>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</si>
  <si>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Pavimento técnico acessível "PORCELANATTO".</t>
  </si>
  <si>
    <r>
      <rPr>
        <sz val="7.80"/>
        <color rgb="FF000000"/>
        <rFont val="Arial"/>
        <family val="2"/>
      </rPr>
      <t xml:space="preserve">Pavimento técnico acessível "PORCELANATTO", para interior, composto por </t>
    </r>
    <r>
      <rPr>
        <b/>
        <sz val="7.80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têxtil "PORCELANATTO", de 596x596 mm e 10 mm de espessura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</si>
  <si>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</si>
  <si>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</si>
  <si>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</si>
  <si>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</si>
  <si>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</si>
  <si>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</si>
  <si>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</si>
  <si>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</si>
  <si>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</si>
  <si>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</si>
  <si>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</si>
  <si>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10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</si>
  <si>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</si>
  <si>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</si>
  <si>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</si>
  <si>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mt12pct011a</t>
  </si>
  <si>
    <t xml:space="preserve">m²</t>
  </si>
  <si>
    <t xml:space="preserve">Painel autoportante para pavimento técnico acessível,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têxtil "PORCELANATTO", de 596x596 mm e 10 mm de espessura; classificação 2/2/A/2, segundo NP EN 12825.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</si>
  <si>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</si>
  <si>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</si>
  <si>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</si>
  <si>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</si>
  <si>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</si>
  <si>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</si>
  <si>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</si>
  <si>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</si>
  <si>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</si>
  <si>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</si>
  <si>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2.982,63Kz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</si>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</sst>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55" customWidth="1"/>
    <col min="5" max="5" width="33.95" customWidth="1"/>
    <col min="6" max="6" width="11.37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977.890000</v>
      </c>
      <c r="J8" s="16"/>
      <c r="K8" s="16">
        <f ca="1">ROUND(INDIRECT(ADDRESS(ROW()+(0), COLUMN()+(-4), 1))*INDIRECT(ADDRESS(ROW()+(0), COLUMN()+(-2), 1)), 2)</f>
        <v>9.780000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123.690000</v>
      </c>
      <c r="J9" s="20"/>
      <c r="K9" s="20">
        <f ca="1">ROUND(INDIRECT(ADDRESS(ROW()+(0), COLUMN()+(-4), 1))*INDIRECT(ADDRESS(ROW()+(0), COLUMN()+(-2), 1)), 2)</f>
        <v>123.690000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259.500000</v>
      </c>
      <c r="J10" s="20"/>
      <c r="K10" s="20">
        <f ca="1">ROUND(INDIRECT(ADDRESS(ROW()+(0), COLUMN()+(-4), 1))*INDIRECT(ADDRESS(ROW()+(0), COLUMN()+(-2), 1)), 2)</f>
        <v>778.500000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12321.560000</v>
      </c>
      <c r="J11" s="20"/>
      <c r="K11" s="20">
        <f ca="1">ROUND(INDIRECT(ADDRESS(ROW()+(0), COLUMN()+(-4), 1))*INDIRECT(ADDRESS(ROW()+(0), COLUMN()+(-2), 1)), 2)</f>
        <v>12937.640000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0.555000</v>
      </c>
      <c r="H12" s="19"/>
      <c r="I12" s="20">
        <v>380.180000</v>
      </c>
      <c r="J12" s="20"/>
      <c r="K12" s="20">
        <f ca="1">ROUND(INDIRECT(ADDRESS(ROW()+(0), COLUMN()+(-4), 1))*INDIRECT(ADDRESS(ROW()+(0), COLUMN()+(-2), 1)), 2)</f>
        <v>211.000000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0.555000</v>
      </c>
      <c r="H13" s="23"/>
      <c r="I13" s="24">
        <v>241.920000</v>
      </c>
      <c r="J13" s="24"/>
      <c r="K13" s="24">
        <f ca="1">ROUND(INDIRECT(ADDRESS(ROW()+(0), COLUMN()+(-4), 1))*INDIRECT(ADDRESS(ROW()+(0), COLUMN()+(-2), 1)), 2)</f>
        <v>134.270000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14194.880000</v>
      </c>
      <c r="J14" s="16"/>
      <c r="K14" s="16">
        <f ca="1">ROUND(INDIRECT(ADDRESS(ROW()+(0), COLUMN()+(-4), 1))*INDIRECT(ADDRESS(ROW()+(0), COLUMN()+(-2), 1))/100, 2)</f>
        <v>283.900000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14478.780000</v>
      </c>
      <c r="J15" s="24"/>
      <c r="K15" s="24">
        <f ca="1">ROUND(INDIRECT(ADDRESS(ROW()+(0), COLUMN()+(-4), 1))*INDIRECT(ADDRESS(ROW()+(0), COLUMN()+(-2), 1))/100, 2)</f>
        <v>434.360000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14913.140000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