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<sst xmlns="http://schemas.openxmlformats.org/spreadsheetml/2006/main" count="24" uniqueCount="24">
  <si>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</si>
  <si>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ROO040</t>
  </si>
  <si>
    <t xml:space="preserve">Ud</t>
  </si>
  <si>
    <t xml:space="preserve">Marcação de número de lugar ou seta de direcção em garagem.</t>
  </si>
  <si>
    <r>
      <rPr>
        <sz val="8.25"/>
        <color rgb="FF000000"/>
        <rFont val="Arial"/>
        <family val="2"/>
      </rPr>
      <t xml:space="preserve">Marcação de </t>
    </r>
    <r>
      <rPr>
        <b/>
        <sz val="8.25"/>
        <color rgb="FF000000"/>
        <rFont val="Arial"/>
        <family val="2"/>
      </rPr>
      <t xml:space="preserve">seta indicativa do sentido da circulação em garagem</t>
    </r>
    <r>
      <rPr>
        <sz val="8.25"/>
        <color rgb="FF000000"/>
        <rFont val="Arial"/>
        <family val="2"/>
      </rPr>
      <t xml:space="preserve">, com tinta de borracha clorada de cor </t>
    </r>
    <r>
      <rPr>
        <b/>
        <sz val="8.25"/>
        <color rgb="FF000000"/>
        <rFont val="Arial"/>
        <family val="2"/>
      </rPr>
      <t xml:space="preserve">vermelho</t>
    </r>
    <r>
      <rPr>
        <sz val="8.25"/>
        <color rgb="FF000000"/>
        <rFont val="Arial"/>
        <family val="2"/>
      </rPr>
      <t xml:space="preserve"> e acabamento semi-brilhante.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</si>
  <si>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</si>
  <si>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</si>
  <si>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</si>
  <si>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</si>
  <si>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</si>
  <si>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</si>
  <si>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mt27pdj020c</t>
  </si>
  <si>
    <t xml:space="preserve">l</t>
  </si>
  <si>
    <t xml:space="preserve">Tinta de borracha clorada, acabamento semi-brilhante, à base de resinas de borracha clorada e plastificantes insaponificáveis, cor vermelho, resistente à abrasão e à imersão em água,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</si>
  <si>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</si>
  <si>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</si>
  <si>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</si>
  <si>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</si>
  <si>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</si>
  <si>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</si>
  <si>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</si>
  <si>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</si>
  <si>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436,02Kz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</si>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</sst>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40" customWidth="1"/>
    <col min="4" max="4" width="66.64" customWidth="1"/>
    <col min="5" max="5" width="6.12" customWidth="1"/>
    <col min="6" max="6" width="12.58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</row>
    <row r="4" spans="1:7" ht="45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3.5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4.50" thickBot="1" customHeight="1">
      <c r="A8" s="10" t="s">
        <v>11</v>
      </c>
      <c r="B8" s="10"/>
      <c r="C8" s="12" t="s">
        <v>12</v>
      </c>
      <c r="D8" s="10" t="s">
        <v>13</v>
      </c>
      <c r="E8" s="14">
        <v>0.070000</v>
      </c>
      <c r="F8" s="16">
        <v>3952.000000</v>
      </c>
      <c r="G8" s="16">
        <f ca="1">ROUND(INDIRECT(ADDRESS(ROW()+(0), COLUMN()+(-2), 1))*INDIRECT(ADDRESS(ROW()+(0), COLUMN()+(-1), 1)), 2)</f>
        <v>276.640000</v>
      </c>
    </row>
    <row r="9" spans="1:7" ht="13.50" thickBot="1" customHeight="1">
      <c r="A9" s="17" t="s">
        <v>14</v>
      </c>
      <c r="B9" s="17"/>
      <c r="C9" s="18" t="s">
        <v>15</v>
      </c>
      <c r="D9" s="17" t="s">
        <v>16</v>
      </c>
      <c r="E9" s="19">
        <v>0.097000</v>
      </c>
      <c r="F9" s="20">
        <v>519.570000</v>
      </c>
      <c r="G9" s="20">
        <f ca="1">ROUND(INDIRECT(ADDRESS(ROW()+(0), COLUMN()+(-2), 1))*INDIRECT(ADDRESS(ROW()+(0), COLUMN()+(-1), 1)), 2)</f>
        <v>50.400000</v>
      </c>
    </row>
    <row r="10" spans="1:7" ht="13.50" thickBot="1" customHeight="1">
      <c r="A10" s="17" t="s">
        <v>17</v>
      </c>
      <c r="B10" s="17"/>
      <c r="C10" s="21" t="s">
        <v>18</v>
      </c>
      <c r="D10" s="22" t="s">
        <v>19</v>
      </c>
      <c r="E10" s="23">
        <v>0.097000</v>
      </c>
      <c r="F10" s="24">
        <v>300.910000</v>
      </c>
      <c r="G10" s="24">
        <f ca="1">ROUND(INDIRECT(ADDRESS(ROW()+(0), COLUMN()+(-2), 1))*INDIRECT(ADDRESS(ROW()+(0), COLUMN()+(-1), 1)), 2)</f>
        <v>29.190000</v>
      </c>
    </row>
    <row r="11" spans="1:7" ht="13.50" thickBot="1" customHeight="1">
      <c r="A11" s="22"/>
      <c r="B11" s="22"/>
      <c r="C11" s="25" t="s">
        <v>20</v>
      </c>
      <c r="D11" s="26" t="s">
        <v>21</v>
      </c>
      <c r="E11" s="27">
        <v>2.000000</v>
      </c>
      <c r="F11" s="28">
        <f ca="1">ROUND(SUM(INDIRECT(ADDRESS(ROW()+(-1), COLUMN()+(1), 1)),INDIRECT(ADDRESS(ROW()+(-2), COLUMN()+(1), 1)),INDIRECT(ADDRESS(ROW()+(-3), COLUMN()+(1), 1))), 2)</f>
        <v>356.230000</v>
      </c>
      <c r="G11" s="28">
        <f ca="1">ROUND(INDIRECT(ADDRESS(ROW()+(0), COLUMN()+(-2), 1))*INDIRECT(ADDRESS(ROW()+(0), COLUMN()+(-1), 1))/100, 2)</f>
        <v>7.120000</v>
      </c>
    </row>
    <row r="12" spans="1:7" ht="13.50" thickBot="1" customHeight="1">
      <c r="A12" s="6" t="s">
        <v>22</v>
      </c>
      <c r="B12" s="6"/>
      <c r="C12" s="7"/>
      <c r="D12" s="7"/>
      <c r="E12" s="29"/>
      <c r="F12" s="6" t="s">
        <v>23</v>
      </c>
      <c r="G12" s="30">
        <f ca="1">ROUND(SUM(INDIRECT(ADDRESS(ROW()+(-1), COLUMN()+(0), 1)),INDIRECT(ADDRESS(ROW()+(-2), COLUMN()+(0), 1)),INDIRECT(ADDRESS(ROW()+(-3), COLUMN()+(0), 1)),INDIRECT(ADDRESS(ROW()+(-4), COLUMN()+(0), 1))), 2)</f>
        <v>363.350000</v>
      </c>
    </row>
  </sheetData>
  <mergeCells count="10">
    <mergeCell ref="A1:G1"/>
    <mergeCell ref="B3:C3"/>
    <mergeCell ref="D3:G3"/>
    <mergeCell ref="A4:G4"/>
    <mergeCell ref="A7:B7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