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<sst xmlns="http://schemas.openxmlformats.org/spreadsheetml/2006/main" count="30" uniqueCount="30">
  <si>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</si>
  <si>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RDM010</t>
  </si>
  <si>
    <t xml:space="preserve">m²</t>
  </si>
  <si>
    <t xml:space="preserve">Revestimento mural com painel de madeira.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</si>
  <si>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painel de fibras de madeira e resinas sintéticas de densidade média (MDF), revestido em ambas as faces com uma chapa fina de madeira de qualidade Select 035/037, de 16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aparafusado ao paramento vertical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</si>
  <si>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</si>
  <si>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</si>
  <si>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</si>
  <si>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</si>
  <si>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</si>
  <si>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</si>
  <si>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mt29tma120</t>
  </si>
  <si>
    <t xml:space="preserve">Ud</t>
  </si>
  <si>
    <t xml:space="preserve">Parafuso de aço galvanizado, de 80 mm de comprimento, com anilha.</t>
  </si>
  <si>
    <t xml:space="preserve">mt29tma130</t>
  </si>
  <si>
    <t xml:space="preserve">Ud</t>
  </si>
  <si>
    <t xml:space="preserve">Bucha comprida, de plástico, para parede.</t>
  </si>
  <si>
    <t xml:space="preserve">mt29tmf024aab</t>
  </si>
  <si>
    <t xml:space="preserve">m²</t>
  </si>
  <si>
    <t xml:space="preserve">Painel de fibras de madeira e resinas sintéticas de densidade média (MDF), revestido em ambas as faces com uma chapa fina de madeira de qualidade Select 035/037, de 16 mm de espessura.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</si>
  <si>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</si>
  <si>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</si>
  <si>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</si>
  <si>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</si>
  <si>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</si>
  <si>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</si>
  <si>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</si>
  <si>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</si>
  <si>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2.781,33Kz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</si>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</sst>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2.72" customWidth="1"/>
    <col min="5" max="5" width="64.2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3.000000</v>
      </c>
      <c r="G9" s="12">
        <v>26.250000</v>
      </c>
      <c r="H9" s="12">
        <f ca="1">ROUND(INDIRECT(ADDRESS(ROW()+(0), COLUMN()+(-2), 1))*INDIRECT(ADDRESS(ROW()+(0), COLUMN()+(-1), 1)), 2)</f>
        <v>78.750000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3.000000</v>
      </c>
      <c r="G10" s="16">
        <v>5.250000</v>
      </c>
      <c r="H10" s="16">
        <f ca="1">ROUND(INDIRECT(ADDRESS(ROW()+(0), COLUMN()+(-2), 1))*INDIRECT(ADDRESS(ROW()+(0), COLUMN()+(-1), 1)), 2)</f>
        <v>15.750000</v>
      </c>
    </row>
    <row r="11" spans="1:8" ht="34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1.050000</v>
      </c>
      <c r="G11" s="16">
        <v>3355.770000</v>
      </c>
      <c r="H11" s="16">
        <f ca="1">ROUND(INDIRECT(ADDRESS(ROW()+(0), COLUMN()+(-2), 1))*INDIRECT(ADDRESS(ROW()+(0), COLUMN()+(-1), 1)), 2)</f>
        <v>3523.560000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0.298000</v>
      </c>
      <c r="G12" s="16">
        <v>591.350000</v>
      </c>
      <c r="H12" s="16">
        <f ca="1">ROUND(INDIRECT(ADDRESS(ROW()+(0), COLUMN()+(-2), 1))*INDIRECT(ADDRESS(ROW()+(0), COLUMN()+(-1), 1)), 2)</f>
        <v>176.220000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0.298000</v>
      </c>
      <c r="G13" s="20">
        <v>339.400000</v>
      </c>
      <c r="H13" s="20">
        <f ca="1">ROUND(INDIRECT(ADDRESS(ROW()+(0), COLUMN()+(-2), 1))*INDIRECT(ADDRESS(ROW()+(0), COLUMN()+(-1), 1)), 2)</f>
        <v>101.140000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3895.420000</v>
      </c>
      <c r="H14" s="23">
        <f ca="1">ROUND(INDIRECT(ADDRESS(ROW()+(0), COLUMN()+(-2), 1))*INDIRECT(ADDRESS(ROW()+(0), COLUMN()+(-1), 1))/100, 2)</f>
        <v>77.910000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3973.330000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